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9c7c0929c3d24bb9" /></Relationships>
</file>

<file path=xl/workbook.xml><?xml version="1.0" encoding="utf-8"?>
<x:workbook xmlns:x="http://schemas.openxmlformats.org/spreadsheetml/2006/main">
  <x:sheets>
    <x:sheet xmlns:r="http://schemas.openxmlformats.org/officeDocument/2006/relationships" name="Overview" sheetId="1" r:id="R0b434e7ea150456b"/>
    <x:sheet xmlns:r="http://schemas.openxmlformats.org/officeDocument/2006/relationships" name="Source Register" sheetId="2" r:id="R056a3e5f477d4dac"/>
    <x:sheet xmlns:r="http://schemas.openxmlformats.org/officeDocument/2006/relationships" name="AT&amp;T Enfield" sheetId="3" r:id="R9687305c06324283"/>
    <x:sheet xmlns:r="http://schemas.openxmlformats.org/officeDocument/2006/relationships" name="Verizon Oxford" sheetId="4" r:id="R2703d5933b084731"/>
    <x:sheet xmlns:r="http://schemas.openxmlformats.org/officeDocument/2006/relationships" name="T-Mobile Cheshire" sheetId="5" r:id="R5bafc9fb6749432f"/>
    <x:sheet xmlns:r="http://schemas.openxmlformats.org/officeDocument/2006/relationships" name="Requirement Ledger" sheetId="6" r:id="R5b35111705fe4a1f"/>
    <x:sheet xmlns:r="http://schemas.openxmlformats.org/officeDocument/2006/relationships" name="Escalation" sheetId="7" r:id="Rede0331f6a854537"/>
    <x:sheet xmlns:r="http://schemas.openxmlformats.org/officeDocument/2006/relationships" name="Manifest" sheetId="8" r:id="R7add6fff661d4cde"/>
  </x:sheets>
</x:workbook>
</file>

<file path=xl/sharedStrings.xml><?xml version="1.0" encoding="utf-8"?>
<x:sst xmlns:x="http://schemas.openxmlformats.org/spreadsheetml/2006/main"/>
</file>

<file path=xl/styles.xml><?xml version="1.0" encoding="utf-8"?>
<x:styleSheet xmlns:x="http://schemas.openxmlformats.org/spreadsheetml/2006/main">
  <x:numFmts count="2">
    <x:numFmt numFmtId="200" formatCode="0"/>
    <x:numFmt numFmtId="201" formatCode="yyyy-mm-dd"/>
  </x:numFmts>
  <x:fonts count="9">
    <x:font>
      <x:sz val="11"/>
      <x:name val="Carlito"/>
    </x:font>
    <x:font>
      <x:b/>
      <x:sz val="18"/>
      <x:color rgb="FFFFFFFF"/>
      <x:name val="Carlito"/>
    </x:font>
    <x:font>
      <x:i/>
      <x:sz val="10"/>
      <x:color rgb="FF292B28"/>
      <x:name val="Carlito"/>
    </x:font>
    <x:font>
      <x:b/>
      <x:sz val="11"/>
      <x:color rgb="FF10110F"/>
      <x:name val="Carlito"/>
    </x:font>
    <x:font>
      <x:b/>
      <x:sz val="11"/>
      <x:color rgb="FF292B28"/>
      <x:name val="Carlito"/>
    </x:font>
    <x:font>
      <x:b/>
      <x:sz val="14"/>
      <x:color rgb="FF10110F"/>
      <x:name val="Carlito"/>
    </x:font>
    <x:font>
      <x:b/>
      <x:sz val="10"/>
      <x:color rgb="FFFFFFFF"/>
      <x:name val="Carlito"/>
    </x:font>
    <x:font>
      <x:sz val="9"/>
      <x:color rgb="FF10110F"/>
      <x:name val="Carlito"/>
    </x:font>
    <x:font>
      <x:i/>
      <x:sz val="11"/>
      <x:color rgb="FF292B28"/>
      <x:name val="Carlito"/>
    </x:font>
  </x:fonts>
  <x:fills count="10">
    <x:fill>
      <x:patternFill patternType="none"/>
    </x:fill>
    <x:fill>
      <x:patternFill patternType="gray125"/>
    </x:fill>
    <x:fill>
      <x:patternFill patternType="solid">
        <x:fgColor rgb="FF10110F"/>
      </x:patternFill>
    </x:fill>
    <x:fill>
      <x:patternFill patternType="solid">
        <x:fgColor rgb="FFF4F1E9"/>
      </x:patternFill>
    </x:fill>
    <x:fill>
      <x:patternFill patternType="solid">
        <x:fgColor rgb="FFF3A30B"/>
      </x:patternFill>
    </x:fill>
    <x:fill>
      <x:patternFill patternType="solid">
        <x:fgColor rgb="FF292B28"/>
      </x:patternFill>
    </x:fill>
    <x:fill>
      <x:patternFill patternType="solid">
        <x:fgColor rgb="FFFAF8F3"/>
      </x:patternFill>
    </x:fill>
    <x:fill>
      <x:patternFill patternType="solid">
        <x:fgColor rgb="FFD9EAD3"/>
      </x:patternFill>
    </x:fill>
    <x:fill>
      <x:patternFill patternType="solid">
        <x:fgColor rgb="FFFFF2CC"/>
      </x:patternFill>
    </x:fill>
    <x:fill>
      <x:patternFill patternType="solid">
        <x:fgColor rgb="FFF4CCCC"/>
      </x:patternFill>
    </x:fill>
  </x:fills>
  <x:borders count="19">
    <x:border/>
    <x:border>
      <x:left style="thin">
        <x:color rgb="FFD8D3C8"/>
      </x:left>
      <x:top style="thin">
        <x:color rgb="FFD8D3C8"/>
      </x:top>
    </x:border>
    <x:border>
      <x:right style="thin">
        <x:color rgb="FFD8D3C8"/>
      </x:right>
      <x:top style="thin">
        <x:color rgb="FFD8D3C8"/>
      </x:top>
    </x:border>
    <x:border>
      <x:left style="thin">
        <x:color rgb="FFD8D3C8"/>
      </x:left>
    </x:border>
    <x:border>
      <x:right style="thin">
        <x:color rgb="FFD8D3C8"/>
      </x:right>
    </x:border>
    <x:border>
      <x:left style="thin">
        <x:color rgb="FFD8D3C8"/>
      </x:left>
      <x:bottom style="thin">
        <x:color rgb="FFD8D3C8"/>
      </x:bottom>
    </x:border>
    <x:border>
      <x:right style="thin">
        <x:color rgb="FFD8D3C8"/>
      </x:right>
      <x:bottom style="thin">
        <x:color rgb="FFD8D3C8"/>
      </x:bottom>
    </x:border>
    <x:border>
      <x:bottom style="medium">
        <x:color rgb="FFF3A30B"/>
      </x:bottom>
    </x:border>
    <x:border>
      <x:bottom style="thin">
        <x:color rgb="FFD8D3C8"/>
      </x:bottom>
    </x:border>
    <x:border>
      <x:top style="thin">
        <x:color rgb="FFD8D3C8"/>
      </x:top>
      <x:bottom style="thin">
        <x:color rgb="FFD8D3C8"/>
      </x:bottom>
    </x:border>
    <x:border>
      <x:top style="thin">
        <x:color rgb="FFD8D3C8"/>
      </x:top>
    </x:border>
    <x:border>
      <x:left style="thin">
        <x:color rgb="FFF3A30B"/>
      </x:left>
      <x:top style="thin">
        <x:color rgb="FFF3A30B"/>
      </x:top>
    </x:border>
    <x:border>
      <x:top style="thin">
        <x:color rgb="FFF3A30B"/>
      </x:top>
    </x:border>
    <x:border>
      <x:right style="thin">
        <x:color rgb="FFF3A30B"/>
      </x:right>
      <x:top style="thin">
        <x:color rgb="FFF3A30B"/>
      </x:top>
    </x:border>
    <x:border>
      <x:left style="thin">
        <x:color rgb="FFF3A30B"/>
      </x:left>
    </x:border>
    <x:border>
      <x:right style="thin">
        <x:color rgb="FFF3A30B"/>
      </x:right>
    </x:border>
    <x:border>
      <x:left style="thin">
        <x:color rgb="FFF3A30B"/>
      </x:left>
      <x:bottom style="thin">
        <x:color rgb="FFF3A30B"/>
      </x:bottom>
    </x:border>
    <x:border>
      <x:bottom style="thin">
        <x:color rgb="FFF3A30B"/>
      </x:bottom>
    </x:border>
    <x:border>
      <x:right style="thin">
        <x:color rgb="FFF3A30B"/>
      </x:right>
      <x:bottom style="thin">
        <x:color rgb="FFF3A30B"/>
      </x:bottom>
    </x:border>
  </x:borders>
  <x:cellStyleXfs count="1">
    <x:xf numFmtId="0" fontId="0" fillId="0" borderId="0"/>
  </x:cellStyleXfs>
  <x:cellXfs count="72">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2" fillId="3" borderId="0" xfId="0" applyNumberFormat="1" applyFont="1" applyFill="1" applyBorder="1" applyAlignment="1">
      <x:alignment vertical="center" wrapText="1"/>
    </x:xf>
    <x:xf numFmtId="0" fontId="0" fillId="4" borderId="0" xfId="0" applyNumberFormat="1" applyFont="1" applyFill="1" applyBorder="1"/>
    <x:xf numFmtId="0" fontId="3" fillId="4" borderId="0" xfId="0" applyNumberFormat="1" applyFont="1" applyFill="1" applyBorder="1"/>
    <x:xf numFmtId="0" fontId="4" fillId="0" borderId="0" xfId="0" applyNumberFormat="1" applyFont="1" applyFill="1" applyBorder="1"/>
    <x:xf numFmtId="0" fontId="5" fillId="0" borderId="0" xfId="0" applyNumberFormat="1" applyFont="1" applyFill="1" applyBorder="1"/>
    <x:xf numFmtId="0" fontId="5" fillId="0" borderId="0" xfId="0" applyNumberFormat="1" applyFont="1" applyFill="1" applyBorder="1" applyAlignment="1">
      <x:alignment horizontal="center"/>
    </x:xf>
    <x:xf numFmtId="0" fontId="3" fillId="4" borderId="1" xfId="0" applyNumberFormat="1" applyFont="1" applyFill="1" applyBorder="1"/>
    <x:xf numFmtId="0" fontId="3" fillId="4" borderId="2" xfId="0" applyNumberFormat="1" applyFont="1" applyFill="1" applyBorder="1"/>
    <x:xf numFmtId="0" fontId="4" fillId="0" borderId="3" xfId="0" applyNumberFormat="1" applyFont="1" applyFill="1" applyBorder="1"/>
    <x:xf numFmtId="0" fontId="5" fillId="0" borderId="4" xfId="0" applyNumberFormat="1" applyFont="1" applyFill="1" applyBorder="1" applyAlignment="1">
      <x:alignment horizontal="center"/>
    </x:xf>
    <x:xf numFmtId="0" fontId="4" fillId="0" borderId="5" xfId="0" applyNumberFormat="1" applyFont="1" applyFill="1" applyBorder="1"/>
    <x:xf numFmtId="0" fontId="5" fillId="0" borderId="6" xfId="0" applyNumberFormat="1" applyFont="1" applyFill="1" applyBorder="1" applyAlignment="1">
      <x:alignment horizontal="center"/>
    </x:xf>
    <x:xf numFmtId="0" fontId="0" fillId="5" borderId="0" xfId="0" applyNumberFormat="1" applyFont="1" applyFill="1" applyBorder="1"/>
    <x:xf numFmtId="0" fontId="6" fillId="5" borderId="0" xfId="0" applyNumberFormat="1" applyFont="1" applyFill="1" applyBorder="1"/>
    <x:xf numFmtId="0" fontId="6" fillId="5" borderId="7" xfId="0" applyNumberFormat="1" applyFont="1" applyFill="1" applyBorder="1"/>
    <x:xf numFmtId="0" fontId="6" fillId="5" borderId="7" xfId="0" applyNumberFormat="1" applyFont="1" applyFill="1" applyBorder="1" applyAlignment="1">
      <x:alignment wrapText="1"/>
    </x:xf>
    <x:xf numFmtId="0" fontId="6" fillId="5" borderId="7" xfId="0" applyNumberFormat="1" applyFont="1" applyFill="1" applyBorder="1" applyAlignment="1">
      <x:alignment vertical="center" wrapText="1"/>
    </x:xf>
    <x:xf numFmtId="0" fontId="7" fillId="0" borderId="0" xfId="0" applyNumberFormat="1" applyFont="1" applyFill="1" applyBorder="1"/>
    <x:xf numFmtId="0" fontId="7" fillId="0" borderId="8" xfId="0" applyNumberFormat="1" applyFont="1" applyFill="1" applyBorder="1"/>
    <x:xf numFmtId="0" fontId="7" fillId="0" borderId="9" xfId="0" applyNumberFormat="1" applyFont="1" applyFill="1" applyBorder="1"/>
    <x:xf numFmtId="0" fontId="7" fillId="0" borderId="10" xfId="0" applyNumberFormat="1" applyFont="1" applyFill="1" applyBorder="1"/>
    <x:xf numFmtId="0" fontId="7" fillId="0" borderId="8" xfId="0" applyNumberFormat="1" applyFont="1" applyFill="1" applyBorder="1" applyAlignment="1">
      <x:alignment wrapText="1"/>
    </x:xf>
    <x:xf numFmtId="0" fontId="7" fillId="0" borderId="9" xfId="0" applyNumberFormat="1" applyFont="1" applyFill="1" applyBorder="1" applyAlignment="1">
      <x:alignment wrapText="1"/>
    </x:xf>
    <x:xf numFmtId="0" fontId="7" fillId="0" borderId="10" xfId="0" applyNumberFormat="1" applyFont="1" applyFill="1" applyBorder="1" applyAlignment="1">
      <x:alignment wrapText="1"/>
    </x:xf>
    <x:xf numFmtId="0" fontId="7" fillId="0" borderId="8" xfId="0" applyNumberFormat="1" applyFont="1" applyFill="1" applyBorder="1" applyAlignment="1">
      <x:alignment vertical="top" wrapText="1"/>
    </x:xf>
    <x:xf numFmtId="0" fontId="7" fillId="0" borderId="9" xfId="0" applyNumberFormat="1" applyFont="1" applyFill="1" applyBorder="1" applyAlignment="1">
      <x:alignment vertical="top" wrapText="1"/>
    </x:xf>
    <x:xf numFmtId="0" fontId="7" fillId="0" borderId="10" xfId="0" applyNumberFormat="1" applyFont="1" applyFill="1" applyBorder="1" applyAlignment="1">
      <x:alignment vertical="top" wrapText="1"/>
    </x:xf>
    <x:xf numFmtId="0" fontId="7" fillId="6" borderId="9" xfId="0" applyNumberFormat="1" applyFont="1" applyFill="1" applyBorder="1" applyAlignment="1">
      <x:alignment vertical="top" wrapText="1"/>
    </x:xf>
    <x:xf numFmtId="0" fontId="8" fillId="3" borderId="0" xfId="0" applyNumberFormat="1" applyFont="1" applyFill="1" applyBorder="1"/>
    <x:xf numFmtId="0" fontId="8" fillId="3" borderId="11" xfId="0" applyNumberFormat="1" applyFont="1" applyFill="1" applyBorder="1"/>
    <x:xf numFmtId="0" fontId="8" fillId="3" borderId="12" xfId="0" applyNumberFormat="1" applyFont="1" applyFill="1" applyBorder="1"/>
    <x:xf numFmtId="0" fontId="8" fillId="3" borderId="13" xfId="0" applyNumberFormat="1" applyFont="1" applyFill="1" applyBorder="1"/>
    <x:xf numFmtId="0" fontId="8" fillId="3" borderId="14" xfId="0" applyNumberFormat="1" applyFont="1" applyFill="1" applyBorder="1"/>
    <x:xf numFmtId="0" fontId="8" fillId="3" borderId="15" xfId="0" applyNumberFormat="1" applyFont="1" applyFill="1" applyBorder="1"/>
    <x:xf numFmtId="0" fontId="8" fillId="3" borderId="16" xfId="0" applyNumberFormat="1" applyFont="1" applyFill="1" applyBorder="1"/>
    <x:xf numFmtId="0" fontId="8" fillId="3" borderId="17" xfId="0" applyNumberFormat="1" applyFont="1" applyFill="1" applyBorder="1"/>
    <x:xf numFmtId="0" fontId="8" fillId="3" borderId="18" xfId="0" applyNumberFormat="1" applyFont="1" applyFill="1" applyBorder="1"/>
    <x:xf numFmtId="0" fontId="8" fillId="3" borderId="11" xfId="0" applyNumberFormat="1" applyFont="1" applyFill="1" applyBorder="1" applyAlignment="1">
      <x:alignment wrapText="1"/>
    </x:xf>
    <x:xf numFmtId="0" fontId="8" fillId="3" borderId="12" xfId="0" applyNumberFormat="1" applyFont="1" applyFill="1" applyBorder="1" applyAlignment="1">
      <x:alignment wrapText="1"/>
    </x:xf>
    <x:xf numFmtId="0" fontId="8" fillId="3" borderId="13" xfId="0" applyNumberFormat="1" applyFont="1" applyFill="1" applyBorder="1" applyAlignment="1">
      <x:alignment wrapText="1"/>
    </x:xf>
    <x:xf numFmtId="0" fontId="8" fillId="3" borderId="14" xfId="0" applyNumberFormat="1" applyFont="1" applyFill="1" applyBorder="1" applyAlignment="1">
      <x:alignment wrapText="1"/>
    </x:xf>
    <x:xf numFmtId="0" fontId="8" fillId="3" borderId="0" xfId="0" applyNumberFormat="1" applyFont="1" applyFill="1" applyBorder="1" applyAlignment="1">
      <x:alignment wrapText="1"/>
    </x:xf>
    <x:xf numFmtId="0" fontId="8" fillId="3" borderId="15" xfId="0" applyNumberFormat="1" applyFont="1" applyFill="1" applyBorder="1" applyAlignment="1">
      <x:alignment wrapText="1"/>
    </x:xf>
    <x:xf numFmtId="0" fontId="8" fillId="3" borderId="16" xfId="0" applyNumberFormat="1" applyFont="1" applyFill="1" applyBorder="1" applyAlignment="1">
      <x:alignment wrapText="1"/>
    </x:xf>
    <x:xf numFmtId="0" fontId="8" fillId="3" borderId="17" xfId="0" applyNumberFormat="1" applyFont="1" applyFill="1" applyBorder="1" applyAlignment="1">
      <x:alignment wrapText="1"/>
    </x:xf>
    <x:xf numFmtId="0" fontId="8" fillId="3" borderId="18" xfId="0" applyNumberFormat="1" applyFont="1" applyFill="1" applyBorder="1" applyAlignment="1">
      <x:alignment wrapText="1"/>
    </x:xf>
    <x:xf numFmtId="0" fontId="8" fillId="3" borderId="11" xfId="0" applyNumberFormat="1" applyFont="1" applyFill="1" applyBorder="1" applyAlignment="1">
      <x:alignment vertical="center" wrapText="1"/>
    </x:xf>
    <x:xf numFmtId="0" fontId="8" fillId="3" borderId="12" xfId="0" applyNumberFormat="1" applyFont="1" applyFill="1" applyBorder="1" applyAlignment="1">
      <x:alignment vertical="center" wrapText="1"/>
    </x:xf>
    <x:xf numFmtId="0" fontId="8" fillId="3" borderId="13" xfId="0" applyNumberFormat="1" applyFont="1" applyFill="1" applyBorder="1" applyAlignment="1">
      <x:alignment vertical="center" wrapText="1"/>
    </x:xf>
    <x:xf numFmtId="0" fontId="8" fillId="3" borderId="14" xfId="0" applyNumberFormat="1" applyFont="1" applyFill="1" applyBorder="1" applyAlignment="1">
      <x:alignment vertical="center" wrapText="1"/>
    </x:xf>
    <x:xf numFmtId="0" fontId="8" fillId="3" borderId="0" xfId="0" applyNumberFormat="1" applyFont="1" applyFill="1" applyBorder="1" applyAlignment="1">
      <x:alignment vertical="center" wrapText="1"/>
    </x:xf>
    <x:xf numFmtId="0" fontId="8" fillId="3" borderId="15" xfId="0" applyNumberFormat="1" applyFont="1" applyFill="1" applyBorder="1" applyAlignment="1">
      <x:alignment vertical="center" wrapText="1"/>
    </x:xf>
    <x:xf numFmtId="0" fontId="8" fillId="3" borderId="16" xfId="0" applyNumberFormat="1" applyFont="1" applyFill="1" applyBorder="1" applyAlignment="1">
      <x:alignment vertical="center" wrapText="1"/>
    </x:xf>
    <x:xf numFmtId="0" fontId="8" fillId="3" borderId="17" xfId="0" applyNumberFormat="1" applyFont="1" applyFill="1" applyBorder="1" applyAlignment="1">
      <x:alignment vertical="center" wrapText="1"/>
    </x:xf>
    <x:xf numFmtId="0" fontId="8" fillId="3" borderId="18" xfId="0" applyNumberFormat="1" applyFont="1" applyFill="1" applyBorder="1" applyAlignment="1">
      <x:alignment vertical="center" wrapText="1"/>
    </x:xf>
    <x:xf numFmtId="200" fontId="7" fillId="0" borderId="8" xfId="0" applyNumberFormat="1" applyFont="1" applyFill="1" applyBorder="1" applyAlignment="1">
      <x:alignment vertical="top" wrapText="1"/>
    </x:xf>
    <x:xf numFmtId="200" fontId="7" fillId="6" borderId="9" xfId="0" applyNumberFormat="1" applyFont="1" applyFill="1" applyBorder="1" applyAlignment="1">
      <x:alignment vertical="top" wrapText="1"/>
    </x:xf>
    <x:xf numFmtId="200" fontId="7" fillId="0" borderId="9" xfId="0" applyNumberFormat="1" applyFont="1" applyFill="1" applyBorder="1" applyAlignment="1">
      <x:alignment vertical="top" wrapText="1"/>
    </x:xf>
    <x:xf numFmtId="200" fontId="7" fillId="0" borderId="10" xfId="0" applyNumberFormat="1" applyFont="1" applyFill="1" applyBorder="1" applyAlignment="1">
      <x:alignment vertical="top" wrapText="1"/>
    </x:xf>
    <x:xf numFmtId="0" fontId="7" fillId="6" borderId="10" xfId="0" applyNumberFormat="1" applyFont="1" applyFill="1" applyBorder="1" applyAlignment="1">
      <x:alignment vertical="top" wrapText="1"/>
    </x:xf>
    <x:xf numFmtId="200" fontId="7" fillId="6" borderId="10" xfId="0" applyNumberFormat="1" applyFont="1" applyFill="1" applyBorder="1" applyAlignment="1">
      <x:alignment vertical="top" wrapText="1"/>
    </x:xf>
    <x:xf numFmtId="0" fontId="7" fillId="7" borderId="8" xfId="0" applyNumberFormat="1" applyFont="1" applyFill="1" applyBorder="1" applyAlignment="1">
      <x:alignment vertical="top" wrapText="1"/>
    </x:xf>
    <x:xf numFmtId="0" fontId="7" fillId="8" borderId="9" xfId="0" applyNumberFormat="1" applyFont="1" applyFill="1" applyBorder="1" applyAlignment="1">
      <x:alignment vertical="top" wrapText="1"/>
    </x:xf>
    <x:xf numFmtId="0" fontId="7" fillId="9" borderId="10" xfId="0" applyNumberFormat="1" applyFont="1" applyFill="1" applyBorder="1" applyAlignment="1">
      <x:alignment vertical="top" wrapText="1"/>
    </x:xf>
    <x:xf numFmtId="201" fontId="7" fillId="0" borderId="9" xfId="0" applyNumberFormat="1" applyFont="1" applyFill="1" applyBorder="1" applyAlignment="1">
      <x:alignment vertical="top" wrapText="1"/>
    </x:xf>
  </x:cellXfs>
  <x:cellStyles count="1">
    <x:cellStyle name="Normal" xfId="0"/>
  </x:cellStyles>
  <x:dxfs count="28">
    <x:dxf>
      <x:font>
        <x:b/>
        <x:color rgb="FF274E13"/>
      </x:font>
      <x:fill>
        <x:patternFill patternType="solid">
          <x:bgColor rgb="FFD9EAD3"/>
        </x:patternFill>
      </x:fill>
    </x:dxf>
    <x:dxf>
      <x:font>
        <x:b/>
        <x:color rgb="FF274E13"/>
      </x:font>
      <x:fill>
        <x:patternFill patternType="solid">
          <x:bgColor rgb="FFD9EAD3"/>
        </x:patternFill>
      </x:fill>
    </x:dxf>
    <x:dxf>
      <x:font>
        <x:b/>
        <x:color rgb="FF990000"/>
      </x:font>
      <x:fill>
        <x:patternFill patternType="solid">
          <x:bgColor rgb="FFF4CCCC"/>
        </x:patternFill>
      </x:fill>
    </x:dxf>
    <x:dxf>
      <x:font>
        <x:b/>
        <x:color rgb="FF7F6000"/>
      </x:font>
      <x:fill>
        <x:patternFill patternType="solid">
          <x:bgColor rgb="FFFFF2CC"/>
        </x:patternFill>
      </x:fill>
    </x:dxf>
    <x:dxf>
      <x:font>
        <x:b/>
        <x:color rgb="FF7F6000"/>
      </x:font>
      <x:fill>
        <x:patternFill patternType="solid">
          <x:bgColor rgb="FFFFF2CC"/>
        </x:patternFill>
      </x:fill>
    </x:dxf>
    <x:dxf>
      <x:font>
        <x:b/>
        <x:color rgb="FF274E13"/>
      </x:font>
      <x:fill>
        <x:patternFill patternType="solid">
          <x:bgColor rgb="FFD9EAD3"/>
        </x:patternFill>
      </x:fill>
    </x:dxf>
    <x:dxf>
      <x:font>
        <x:b/>
        <x:color rgb="FF274E13"/>
      </x:font>
      <x:fill>
        <x:patternFill patternType="solid">
          <x:bgColor rgb="FFD9EAD3"/>
        </x:patternFill>
      </x:fill>
    </x:dxf>
    <x:dxf>
      <x:font>
        <x:b/>
        <x:color rgb="FF990000"/>
      </x:font>
      <x:fill>
        <x:patternFill patternType="solid">
          <x:bgColor rgb="FFF4CCCC"/>
        </x:patternFill>
      </x:fill>
    </x:dxf>
    <x:dxf>
      <x:font>
        <x:b/>
        <x:color rgb="FF7F6000"/>
      </x:font>
      <x:fill>
        <x:patternFill patternType="solid">
          <x:bgColor rgb="FFFFF2CC"/>
        </x:patternFill>
      </x:fill>
    </x:dxf>
    <x:dxf>
      <x:font>
        <x:b/>
        <x:color rgb="FF7F6000"/>
      </x:font>
      <x:fill>
        <x:patternFill patternType="solid">
          <x:bgColor rgb="FFFFF2CC"/>
        </x:patternFill>
      </x:fill>
    </x:dxf>
    <x:dxf>
      <x:font>
        <x:b/>
        <x:color rgb="FF274E13"/>
      </x:font>
      <x:fill>
        <x:patternFill patternType="solid">
          <x:bgColor rgb="FFD9EAD3"/>
        </x:patternFill>
      </x:fill>
    </x:dxf>
    <x:dxf>
      <x:font>
        <x:b/>
        <x:color rgb="FF274E13"/>
      </x:font>
      <x:fill>
        <x:patternFill patternType="solid">
          <x:bgColor rgb="FFD9EAD3"/>
        </x:patternFill>
      </x:fill>
    </x:dxf>
    <x:dxf>
      <x:font>
        <x:b/>
        <x:color rgb="FF990000"/>
      </x:font>
      <x:fill>
        <x:patternFill patternType="solid">
          <x:bgColor rgb="FFF4CCCC"/>
        </x:patternFill>
      </x:fill>
    </x:dxf>
    <x:dxf>
      <x:font>
        <x:b/>
        <x:color rgb="FF7F6000"/>
      </x:font>
      <x:fill>
        <x:patternFill patternType="solid">
          <x:bgColor rgb="FFFFF2CC"/>
        </x:patternFill>
      </x:fill>
    </x:dxf>
    <x:dxf>
      <x:font>
        <x:b/>
        <x:color rgb="FF7F6000"/>
      </x:font>
      <x:fill>
        <x:patternFill patternType="solid">
          <x:bgColor rgb="FFFFF2CC"/>
        </x:patternFill>
      </x:fill>
    </x:dxf>
    <x:dxf>
      <x:font>
        <x:b/>
        <x:color rgb="FF274E13"/>
      </x:font>
      <x:fill>
        <x:patternFill patternType="solid">
          <x:bgColor rgb="FFD9EAD3"/>
        </x:patternFill>
      </x:fill>
    </x:dxf>
    <x:dxf>
      <x:font>
        <x:b/>
        <x:color rgb="FF274E13"/>
      </x:font>
      <x:fill>
        <x:patternFill patternType="solid">
          <x:bgColor rgb="FFD9EAD3"/>
        </x:patternFill>
      </x:fill>
    </x:dxf>
    <x:dxf>
      <x:font>
        <x:b/>
        <x:color rgb="FF990000"/>
      </x:font>
      <x:fill>
        <x:patternFill patternType="solid">
          <x:bgColor rgb="FFF4CCCC"/>
        </x:patternFill>
      </x:fill>
    </x:dxf>
    <x:dxf>
      <x:font>
        <x:b/>
        <x:color rgb="FF7F6000"/>
      </x:font>
      <x:fill>
        <x:patternFill patternType="solid">
          <x:bgColor rgb="FFFFF2CC"/>
        </x:patternFill>
      </x:fill>
    </x:dxf>
    <x:dxf>
      <x:font>
        <x:b/>
        <x:color rgb="FF7F6000"/>
      </x:font>
      <x:fill>
        <x:patternFill patternType="solid">
          <x:bgColor rgb="FFFFF2CC"/>
        </x:patternFill>
      </x:fill>
    </x:dxf>
    <x:dxf>
      <x:fill>
        <x:patternFill patternType="solid">
          <x:bgColor rgb="FFD9EAD3"/>
        </x:patternFill>
      </x:fill>
    </x:dxf>
    <x:dxf>
      <x:fill>
        <x:patternFill patternType="solid">
          <x:bgColor rgb="FFFFF2CC"/>
        </x:patternFill>
      </x:fill>
    </x:dxf>
    <x:dxf>
      <x:fill>
        <x:patternFill patternType="solid">
          <x:bgColor rgb="FFF4CCCC"/>
        </x:patternFill>
      </x:fill>
    </x:dxf>
    <x:dxf>
      <x:font>
        <x:b/>
        <x:color rgb="FF274E13"/>
      </x:font>
      <x:fill>
        <x:patternFill patternType="solid">
          <x:bgColor rgb="FFD9EAD3"/>
        </x:patternFill>
      </x:fill>
    </x:dxf>
    <x:dxf>
      <x:font>
        <x:b/>
        <x:color rgb="FF274E13"/>
      </x:font>
      <x:fill>
        <x:patternFill patternType="solid">
          <x:bgColor rgb="FFD9EAD3"/>
        </x:patternFill>
      </x:fill>
    </x:dxf>
    <x:dxf>
      <x:font>
        <x:b/>
        <x:color rgb="FF990000"/>
      </x:font>
      <x:fill>
        <x:patternFill patternType="solid">
          <x:bgColor rgb="FFF4CCCC"/>
        </x:patternFill>
      </x:fill>
    </x:dxf>
    <x:dxf>
      <x:font>
        <x:b/>
        <x:color rgb="FF7F6000"/>
      </x:font>
      <x:fill>
        <x:patternFill patternType="solid">
          <x:bgColor rgb="FFFFF2CC"/>
        </x:patternFill>
      </x:fill>
    </x:dxf>
    <x:dxf>
      <x:font>
        <x:b/>
        <x:color rgb="FF7F6000"/>
      </x:font>
      <x:fill>
        <x:patternFill patternType="solid">
          <x:bgColor rgb="FFFFF2CC"/>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5c18a1e2551d4d90" /><Relationship Type="http://schemas.openxmlformats.org/officeDocument/2006/relationships/theme" Target="/xl/theme/theme1.xml" Id="R4cf815d47d1347da" /><Relationship Type="http://schemas.openxmlformats.org/officeDocument/2006/relationships/sharedStrings" Target="/xl/sharedStrings.xml" Id="R2df1c8dfa59f4fff" /><Relationship Type="http://schemas.openxmlformats.org/officeDocument/2006/relationships/worksheet" Target="/xl/worksheets/sheet1.xml" Id="R0b434e7ea150456b" /><Relationship Type="http://schemas.openxmlformats.org/officeDocument/2006/relationships/worksheet" Target="/xl/worksheets/sheet2.xml" Id="R056a3e5f477d4dac" /><Relationship Type="http://schemas.openxmlformats.org/officeDocument/2006/relationships/worksheet" Target="/xl/worksheets/sheet3.xml" Id="R9687305c06324283" /><Relationship Type="http://schemas.openxmlformats.org/officeDocument/2006/relationships/worksheet" Target="/xl/worksheets/sheet4.xml" Id="R2703d5933b084731" /><Relationship Type="http://schemas.openxmlformats.org/officeDocument/2006/relationships/worksheet" Target="/xl/worksheets/sheet5.xml" Id="R5bafc9fb6749432f" /><Relationship Type="http://schemas.openxmlformats.org/officeDocument/2006/relationships/worksheet" Target="/xl/worksheets/sheet6.xml" Id="R5b35111705fe4a1f" /><Relationship Type="http://schemas.openxmlformats.org/officeDocument/2006/relationships/worksheet" Target="/xl/worksheets/sheet7.xml" Id="Rede0331f6a854537" /><Relationship Type="http://schemas.openxmlformats.org/officeDocument/2006/relationships/worksheet" Target="/xl/worksheets/sheet8.xml" Id="R7add6fff661d4cde"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28" hidden="0" customWidth="1"/>
    <x:col min="2" max="2" width="36" hidden="0" customWidth="1"/>
    <x:col min="3" max="3" width="40" hidden="0" customWidth="1"/>
    <x:col min="4" max="4" width="40" hidden="0" customWidth="1"/>
    <x:col min="5" max="5" width="40" hidden="0" customWidth="1"/>
    <x:col min="6" max="6" width="12" hidden="0" customWidth="1"/>
    <x:col min="7" max="7" width="12" hidden="0" customWidth="1"/>
    <x:col min="8" max="8" width="12" hidden="0" customWidth="1"/>
  </x:cols>
  <x:sheetData>
    <x:row r="1" ht="34" customHeight="1">
      <x:c r="A1" s="3" t="str">
        <x:v>CUTCLOSE / PUBLIC-RECORD SAMPLE</x:v>
      </x:c>
      <x:c r="B1" s="3" t="str">
        <x:v>CUTCLOSE / PUBLIC-RECORD SAMPLE</x:v>
      </x:c>
      <x:c r="C1" s="3" t="str">
        <x:v>CUTCLOSE / PUBLIC-RECORD SAMPLE</x:v>
      </x:c>
      <x:c r="D1" s="3" t="str">
        <x:v>CUTCLOSE / PUBLIC-RECORD SAMPLE</x:v>
      </x:c>
      <x:c r="E1" s="3" t="str">
        <x:v>CUTCLOSE / PUBLIC-RECORD SAMPLE</x:v>
      </x:c>
      <x:c r="F1" s="3" t="str">
        <x:v>CUTCLOSE / PUBLIC-RECORD SAMPLE</x:v>
      </x:c>
      <x:c r="G1" s="3" t="str">
        <x:v>CUTCLOSE / PUBLIC-RECORD SAMPLE</x:v>
      </x:c>
      <x:c r="H1" s="3" t="str">
        <x:v>CUTCLOSE / PUBLIC-RECORD SAMPLE</x:v>
      </x:c>
    </x:row>
    <x:row r="2" ht="30" customHeight="1">
      <x:c r="A2" s="7" t="str">
        <x:v>Independent reconstructions from public records. The named organizations are not CutClose clients, did not commission this work, and do not endorse it.</x:v>
      </x:c>
      <x:c r="B2" s="7" t="str">
        <x:v>Independent reconstructions from public records. The named organizations are not CutClose clients, did not commission this work, and do not endorse it.</x:v>
      </x:c>
      <x:c r="C2" s="7" t="str">
        <x:v>Independent reconstructions from public records. The named organizations are not CutClose clients, did not commission this work, and do not endorse it.</x:v>
      </x:c>
      <x:c r="D2" s="7" t="str">
        <x:v>Independent reconstructions from public records. The named organizations are not CutClose clients, did not commission this work, and do not endorse it.</x:v>
      </x:c>
      <x:c r="E2" s="7" t="str">
        <x:v>Independent reconstructions from public records. The named organizations are not CutClose clients, did not commission this work, and do not endorse it.</x:v>
      </x:c>
      <x:c r="F2" s="7" t="str">
        <x:v>Independent reconstructions from public records. The named organizations are not CutClose clients, did not commission this work, and do not endorse it.</x:v>
      </x:c>
      <x:c r="G2" s="7" t="str">
        <x:v>Independent reconstructions from public records. The named organizations are not CutClose clients, did not commission this work, and do not endorse it.</x:v>
      </x:c>
      <x:c r="H2" s="7" t="str">
        <x:v>Independent reconstructions from public records. The named organizations are not CutClose clients, did not commission this work, and do not endorse it.</x:v>
      </x:c>
    </x:row>
    <x:row r="3" ht="30" customHeight="1">
      <x:c r="A3" s="7" t="str">
        <x:v>Independent reconstructions from public records. The named organizations are not CutClose clients, did not commission this work, and do not endorse it.</x:v>
      </x:c>
      <x:c r="B3" s="7" t="str">
        <x:v>Independent reconstructions from public records. The named organizations are not CutClose clients, did not commission this work, and do not endorse it.</x:v>
      </x:c>
      <x:c r="C3" s="7" t="str">
        <x:v>Independent reconstructions from public records. The named organizations are not CutClose clients, did not commission this work, and do not endorse it.</x:v>
      </x:c>
      <x:c r="D3" s="7" t="str">
        <x:v>Independent reconstructions from public records. The named organizations are not CutClose clients, did not commission this work, and do not endorse it.</x:v>
      </x:c>
      <x:c r="E3" s="7" t="str">
        <x:v>Independent reconstructions from public records. The named organizations are not CutClose clients, did not commission this work, and do not endorse it.</x:v>
      </x:c>
      <x:c r="F3" s="7" t="str">
        <x:v>Independent reconstructions from public records. The named organizations are not CutClose clients, did not commission this work, and do not endorse it.</x:v>
      </x:c>
      <x:c r="G3" s="7" t="str">
        <x:v>Independent reconstructions from public records. The named organizations are not CutClose clients, did not commission this work, and do not endorse it.</x:v>
      </x:c>
      <x:c r="H3" s="7" t="str">
        <x:v>Independent reconstructions from public records. The named organizations are not CutClose clients, did not commission this work, and do not endorse it.</x:v>
      </x:c>
    </x:row>
    <x:row r="4">
      <x:c r="A4" s="13" t="str">
        <x:v>CONTROL TOTALS</x:v>
      </x:c>
      <x:c r="B4" s="14" t="str">
        <x:v>VALUE</x:v>
      </x:c>
    </x:row>
    <x:row r="5">
      <x:c r="A5" s="15" t="str">
        <x:v>Selected public cases</x:v>
      </x:c>
      <x:c r="B5" s="16" t="n">
        <x:v>3</x:v>
      </x:c>
    </x:row>
    <x:row r="6">
      <x:c r="A6" s="15" t="str">
        <x:v>Indexed source records</x:v>
      </x:c>
      <x:c r="B6" s="16" t="n">
        <x:f>COUNTA('Source Register'!A5:A40)</x:f>
        <x:v>17</x:v>
      </x:c>
    </x:row>
    <x:row r="7">
      <x:c r="A7" s="15" t="str">
        <x:v>Documentary issues modeled</x:v>
      </x:c>
      <x:c r="B7" s="16" t="n">
        <x:f>COUNTA('Verizon Oxford'!A15:A30)</x:f>
        <x:v>7</x:v>
      </x:c>
    </x:row>
    <x:row r="8">
      <x:c r="A8" s="17" t="str">
        <x:v>Open technical decisions</x:v>
      </x:c>
      <x:c r="B8" s="18" t="n">
        <x:f>COUNTIF('Requirement Ledger'!H5:H40,"RED")</x:f>
        <x:v>7</x:v>
      </x:c>
    </x:row>
    <x:row r="11" ht="30" customHeight="1">
      <x:c r="A11" s="23" t="str">
        <x:v>Case</x:v>
      </x:c>
      <x:c r="B11" s="23" t="str">
        <x:v>Public project</x:v>
      </x:c>
      <x:c r="C11" s="23" t="str">
        <x:v>Real problem demonstrated</x:v>
      </x:c>
      <x:c r="D11" s="23" t="str">
        <x:v>CutClose sample output</x:v>
      </x:c>
      <x:c r="E11" s="23" t="str">
        <x:v>Boundary</x:v>
      </x:c>
    </x:row>
    <x:row r="12">
      <x:c r="A12" s="31" t="str">
        <x:v>A</x:v>
      </x:c>
      <x:c r="B12" s="31" t="str">
        <x:v>AT&amp;T / American Tower — 77 Town Farm Road, Enfield, CT</x:v>
      </x:c>
      <x:c r="C12" s="31" t="str">
        <x:v>Many site identifiers, exact equipment scope, engineering packet, extension/completion lifecycle</x:v>
      </x:c>
      <x:c r="D12" s="31" t="str">
        <x:v>Identity crosswalk; source-document register; scope-to-evidence request</x:v>
      </x:c>
      <x:c r="E12" s="31" t="str">
        <x:v>No private AT&amp;T checklist or acceptance claim</x:v>
      </x:c>
    </x:row>
    <x:row r="13">
      <x:c r="A13" s="34" t="str">
        <x:v>B</x:v>
      </x:c>
      <x:c r="B13" s="34" t="str">
        <x:v>Verizon / Crown Castle — 338 Oxford Road, Oxford, CT</x:v>
      </x:c>
      <x:c r="C13" s="34" t="str">
        <x:v>Wrong structural-analysis version made a real submission incomplete</x:v>
      </x:c>
      <x:c r="D13" s="34" t="str">
        <x:v>Deficiency; corrected-file lineage; resolution log</x:v>
      </x:c>
      <x:c r="E13" s="34" t="str">
        <x:v>No field COP or Verizon acceptance claim</x:v>
      </x:c>
    </x:row>
    <x:row r="14">
      <x:c r="A14" s="33" t="str">
        <x:v>C</x:v>
      </x:c>
      <x:c r="B14" s="33" t="str">
        <x:v>T-Mobile / SBA — Highland Avenue, Cheshire, CT</x:v>
      </x:c>
      <x:c r="C14" s="33" t="str">
        <x:v>Completion relied on a PE opinion tied to documents, field observation and contractor photos</x:v>
      </x:c>
      <x:c r="D14" s="33" t="str">
        <x:v>Completion evidence index; reference cross-check; red authority routing</x:v>
      </x:c>
      <x:c r="E14" s="33" t="str">
        <x:v>CutClose does not write or approve the PE opinion</x:v>
      </x:c>
    </x:row>
    <x:row r="17" ht="24" customHeight="1">
      <x:c r="A17" s="53" t="str">
        <x:v>USE NOTE
This workbook demonstrates how CutClose would control identity, revision, completeness, evidence matching, exceptions and package lineage. It is not evidence that CutClose performed work for any named organization, and it does not recreate private carrier requirements.</x:v>
      </x:c>
      <x:c r="B17" s="54" t="str">
        <x:v>USE NOTE
This workbook demonstrates how CutClose would control identity, revision, completeness, evidence matching, exceptions and package lineage. It is not evidence that CutClose performed work for any named organization, and it does not recreate private carrier requirements.</x:v>
      </x:c>
      <x:c r="C17" s="54" t="str">
        <x:v>USE NOTE
This workbook demonstrates how CutClose would control identity, revision, completeness, evidence matching, exceptions and package lineage. It is not evidence that CutClose performed work for any named organization, and it does not recreate private carrier requirements.</x:v>
      </x:c>
      <x:c r="D17" s="54" t="str">
        <x:v>USE NOTE
This workbook demonstrates how CutClose would control identity, revision, completeness, evidence matching, exceptions and package lineage. It is not evidence that CutClose performed work for any named organization, and it does not recreate private carrier requirements.</x:v>
      </x:c>
      <x:c r="E17" s="54" t="str">
        <x:v>USE NOTE
This workbook demonstrates how CutClose would control identity, revision, completeness, evidence matching, exceptions and package lineage. It is not evidence that CutClose performed work for any named organization, and it does not recreate private carrier requirements.</x:v>
      </x:c>
      <x:c r="F17" s="54" t="str">
        <x:v>USE NOTE
This workbook demonstrates how CutClose would control identity, revision, completeness, evidence matching, exceptions and package lineage. It is not evidence that CutClose performed work for any named organization, and it does not recreate private carrier requirements.</x:v>
      </x:c>
      <x:c r="G17" s="54" t="str">
        <x:v>USE NOTE
This workbook demonstrates how CutClose would control identity, revision, completeness, evidence matching, exceptions and package lineage. It is not evidence that CutClose performed work for any named organization, and it does not recreate private carrier requirements.</x:v>
      </x:c>
      <x:c r="H17" s="55" t="str">
        <x:v>USE NOTE
This workbook demonstrates how CutClose would control identity, revision, completeness, evidence matching, exceptions and package lineage. It is not evidence that CutClose performed work for any named organization, and it does not recreate private carrier requirements.</x:v>
      </x:c>
    </x:row>
    <x:row r="18" ht="24" customHeight="1">
      <x:c r="A18" s="56" t="str">
        <x:v>USE NOTE
This workbook demonstrates how CutClose would control identity, revision, completeness, evidence matching, exceptions and package lineage. It is not evidence that CutClose performed work for any named organization, and it does not recreate private carrier requirements.</x:v>
      </x:c>
      <x:c r="B18" s="57" t="str">
        <x:v>USE NOTE
This workbook demonstrates how CutClose would control identity, revision, completeness, evidence matching, exceptions and package lineage. It is not evidence that CutClose performed work for any named organization, and it does not recreate private carrier requirements.</x:v>
      </x:c>
      <x:c r="C18" s="57" t="str">
        <x:v>USE NOTE
This workbook demonstrates how CutClose would control identity, revision, completeness, evidence matching, exceptions and package lineage. It is not evidence that CutClose performed work for any named organization, and it does not recreate private carrier requirements.</x:v>
      </x:c>
      <x:c r="D18" s="57" t="str">
        <x:v>USE NOTE
This workbook demonstrates how CutClose would control identity, revision, completeness, evidence matching, exceptions and package lineage. It is not evidence that CutClose performed work for any named organization, and it does not recreate private carrier requirements.</x:v>
      </x:c>
      <x:c r="E18" s="57" t="str">
        <x:v>USE NOTE
This workbook demonstrates how CutClose would control identity, revision, completeness, evidence matching, exceptions and package lineage. It is not evidence that CutClose performed work for any named organization, and it does not recreate private carrier requirements.</x:v>
      </x:c>
      <x:c r="F18" s="57" t="str">
        <x:v>USE NOTE
This workbook demonstrates how CutClose would control identity, revision, completeness, evidence matching, exceptions and package lineage. It is not evidence that CutClose performed work for any named organization, and it does not recreate private carrier requirements.</x:v>
      </x:c>
      <x:c r="G18" s="57" t="str">
        <x:v>USE NOTE
This workbook demonstrates how CutClose would control identity, revision, completeness, evidence matching, exceptions and package lineage. It is not evidence that CutClose performed work for any named organization, and it does not recreate private carrier requirements.</x:v>
      </x:c>
      <x:c r="H18" s="58" t="str">
        <x:v>USE NOTE
This workbook demonstrates how CutClose would control identity, revision, completeness, evidence matching, exceptions and package lineage. It is not evidence that CutClose performed work for any named organization, and it does not recreate private carrier requirements.</x:v>
      </x:c>
    </x:row>
    <x:row r="19" ht="24" customHeight="1">
      <x:c r="A19" s="59" t="str">
        <x:v>USE NOTE
This workbook demonstrates how CutClose would control identity, revision, completeness, evidence matching, exceptions and package lineage. It is not evidence that CutClose performed work for any named organization, and it does not recreate private carrier requirements.</x:v>
      </x:c>
      <x:c r="B19" s="60" t="str">
        <x:v>USE NOTE
This workbook demonstrates how CutClose would control identity, revision, completeness, evidence matching, exceptions and package lineage. It is not evidence that CutClose performed work for any named organization, and it does not recreate private carrier requirements.</x:v>
      </x:c>
      <x:c r="C19" s="60" t="str">
        <x:v>USE NOTE
This workbook demonstrates how CutClose would control identity, revision, completeness, evidence matching, exceptions and package lineage. It is not evidence that CutClose performed work for any named organization, and it does not recreate private carrier requirements.</x:v>
      </x:c>
      <x:c r="D19" s="60" t="str">
        <x:v>USE NOTE
This workbook demonstrates how CutClose would control identity, revision, completeness, evidence matching, exceptions and package lineage. It is not evidence that CutClose performed work for any named organization, and it does not recreate private carrier requirements.</x:v>
      </x:c>
      <x:c r="E19" s="60" t="str">
        <x:v>USE NOTE
This workbook demonstrates how CutClose would control identity, revision, completeness, evidence matching, exceptions and package lineage. It is not evidence that CutClose performed work for any named organization, and it does not recreate private carrier requirements.</x:v>
      </x:c>
      <x:c r="F19" s="60" t="str">
        <x:v>USE NOTE
This workbook demonstrates how CutClose would control identity, revision, completeness, evidence matching, exceptions and package lineage. It is not evidence that CutClose performed work for any named organization, and it does not recreate private carrier requirements.</x:v>
      </x:c>
      <x:c r="G19" s="60" t="str">
        <x:v>USE NOTE
This workbook demonstrates how CutClose would control identity, revision, completeness, evidence matching, exceptions and package lineage. It is not evidence that CutClose performed work for any named organization, and it does not recreate private carrier requirements.</x:v>
      </x:c>
      <x:c r="H19" s="61" t="str">
        <x:v>USE NOTE
This workbook demonstrates how CutClose would control identity, revision, completeness, evidence matching, exceptions and package lineage. It is not evidence that CutClose performed work for any named organization, and it does not recreate private carrier requirements.</x:v>
      </x:c>
    </x:row>
  </x:sheetData>
  <x:mergeCells>
    <x:mergeCell ref="A1:H1"/>
    <x:mergeCell ref="A2:H3"/>
    <x:mergeCell ref="A17:H19"/>
  </x:mergeCells>
  <x:pageMargins left="0.7" right="0.7" top="0.75" bottom="0.75" header="0.3" footer="0.3"/>
</x:worksheet>
</file>

<file path=xl/worksheets/sheet2.xml><?xml version="1.0" encoding="utf-8"?>
<x:worksheet xmlns:x="http://schemas.openxmlformats.org/spreadsheetml/2006/main">
  <x:sheetViews>
    <x:sheetView showGridLines="0" workbookViewId="0"/>
  </x:sheetViews>
  <x:sheetFormatPr defaultRowHeight="15"/>
  <x:cols>
    <x:col min="1" max="1" width="11" hidden="0" customWidth="1"/>
    <x:col min="2" max="2" width="36" hidden="0" customWidth="1"/>
    <x:col min="3" max="3" width="24" hidden="0" customWidth="1"/>
    <x:col min="4" max="4" width="40" hidden="0" customWidth="1"/>
    <x:col min="5" max="5" width="62" hidden="0" customWidth="1"/>
    <x:col min="6" max="6" width="34" hidden="0" customWidth="1"/>
  </x:cols>
  <x:sheetData>
    <x:row r="1" ht="34" customHeight="1">
      <x:c r="A1" s="3" t="str">
        <x:v>SOURCE REGISTER</x:v>
      </x:c>
      <x:c r="B1" s="3" t="str">
        <x:v>SOURCE REGISTER</x:v>
      </x:c>
      <x:c r="C1" s="3" t="str">
        <x:v>SOURCE REGISTER</x:v>
      </x:c>
      <x:c r="D1" s="3" t="str">
        <x:v>SOURCE REGISTER</x:v>
      </x:c>
      <x:c r="E1" s="3" t="str">
        <x:v>SOURCE REGISTER</x:v>
      </x:c>
      <x:c r="F1" s="3" t="str">
        <x:v>SOURCE REGISTER</x:v>
      </x:c>
    </x:row>
    <x:row r="2" ht="30" customHeight="1">
      <x:c r="A2" s="7" t="str">
        <x:v>Primary public records establish case facts. Industry sources establish plausible workflow only.</x:v>
      </x:c>
      <x:c r="B2" s="7" t="str">
        <x:v>Primary public records establish case facts. Industry sources establish plausible workflow only.</x:v>
      </x:c>
      <x:c r="C2" s="7" t="str">
        <x:v>Primary public records establish case facts. Industry sources establish plausible workflow only.</x:v>
      </x:c>
      <x:c r="D2" s="7" t="str">
        <x:v>Primary public records establish case facts. Industry sources establish plausible workflow only.</x:v>
      </x:c>
      <x:c r="E2" s="7" t="str">
        <x:v>Primary public records establish case facts. Industry sources establish plausible workflow only.</x:v>
      </x:c>
      <x:c r="F2" s="7" t="str">
        <x:v>Primary public records establish case facts. Industry sources establish plausible workflow only.</x:v>
      </x:c>
    </x:row>
    <x:row r="3" ht="30" customHeight="1">
      <x:c r="A3" s="7" t="str">
        <x:v>Primary public records establish case facts. Industry sources establish plausible workflow only.</x:v>
      </x:c>
      <x:c r="B3" s="7" t="str">
        <x:v>Primary public records establish case facts. Industry sources establish plausible workflow only.</x:v>
      </x:c>
      <x:c r="C3" s="7" t="str">
        <x:v>Primary public records establish case facts. Industry sources establish plausible workflow only.</x:v>
      </x:c>
      <x:c r="D3" s="7" t="str">
        <x:v>Primary public records establish case facts. Industry sources establish plausible workflow only.</x:v>
      </x:c>
      <x:c r="E3" s="7" t="str">
        <x:v>Primary public records establish case facts. Industry sources establish plausible workflow only.</x:v>
      </x:c>
      <x:c r="F3" s="7" t="str">
        <x:v>Primary public records establish case facts. Industry sources establish plausible workflow only.</x:v>
      </x:c>
    </x:row>
    <x:row r="4" ht="30" customHeight="1">
      <x:c r="A4" s="23" t="str">
        <x:v>ID</x:v>
      </x:c>
      <x:c r="B4" s="23" t="str">
        <x:v>Source</x:v>
      </x:c>
      <x:c r="C4" s="23" t="str">
        <x:v>Type / strength</x:v>
      </x:c>
      <x:c r="D4" s="23" t="str">
        <x:v>Used for</x:v>
      </x:c>
      <x:c r="E4" s="23" t="str">
        <x:v>Plain-text URL</x:v>
      </x:c>
      <x:c r="F4" s="23" t="str">
        <x:v>Limit</x:v>
      </x:c>
    </x:row>
    <x:row r="5">
      <x:c r="A5" s="31" t="str">
        <x:v>CT-01</x:v>
      </x:c>
      <x:c r="B5" s="31" t="str">
        <x:v>Connecticut Siting Council exempt-modifications guide</x:v>
      </x:c>
      <x:c r="C5" s="31" t="str">
        <x:v>Regulator / primary</x:v>
      </x:c>
      <x:c r="D5" s="31" t="str">
        <x:v>Connecticut filing components and process</x:v>
      </x:c>
      <x:c r="E5" s="31" t="str">
        <x:v>https://portal.ct.gov/csc/application-guide/filing-guides/exempt-modifications</x:v>
      </x:c>
      <x:c r="F5" s="31" t="str">
        <x:v>CT-specific; not a carrier COP checklist</x:v>
      </x:c>
    </x:row>
    <x:row r="6">
      <x:c r="A6" s="34" t="str">
        <x:v>CT-02</x:v>
      </x:c>
      <x:c r="B6" s="34" t="str">
        <x:v>AT&amp;T Enfield filing EM-AT&amp;T-049-220711</x:v>
      </x:c>
      <x:c r="C6" s="34" t="str">
        <x:v>Regulator-hosted project record</x:v>
      </x:c>
      <x:c r="D6" s="34" t="str">
        <x:v>Site identity, scope, drawings, structural, mount and RF exhibits</x:v>
      </x:c>
      <x:c r="E6" s="34" t="str">
        <x:v>https://portal.ct.gov/-/media/CSC/2_EMS-medialibrary/Enfield/TownFarmRd/ATT_CING/em-att-049-220711_filing_TownFarmRd_Enfield.pdf</x:v>
      </x:c>
      <x:c r="F6" s="34" t="str">
        <x:v>Pre-construction public packet</x:v>
      </x:c>
    </x:row>
    <x:row r="7">
      <x:c r="A7" s="32" t="str">
        <x:v>CT-03</x:v>
      </x:c>
      <x:c r="B7" s="32" t="str">
        <x:v>Enfield facility record</x:v>
      </x:c>
      <x:c r="C7" s="32" t="str">
        <x:v>Regulator index</x:v>
      </x:c>
      <x:c r="D7" s="32" t="str">
        <x:v>Decision, extension and completion lifecycle</x:v>
      </x:c>
      <x:c r="E7" s="32" t="str">
        <x:v>https://portal.ct.gov/csc/2_facility/towns/facility-list---enfield</x:v>
      </x:c>
      <x:c r="F7" s="32" t="str">
        <x:v>Index does not show private workflow</x:v>
      </x:c>
    </x:row>
    <x:row r="8">
      <x:c r="A8" s="34" t="str">
        <x:v>CT-04</x:v>
      </x:c>
      <x:c r="B8" s="34" t="str">
        <x:v>AT&amp;T extension correspondence</x:v>
      </x:c>
      <x:c r="C8" s="34" t="str">
        <x:v>Regulator-hosted correspondence</x:v>
      </x:c>
      <x:c r="D8" s="34" t="str">
        <x:v>Site/PACE/permit cross-site tracking</x:v>
      </x:c>
      <x:c r="E8" s="34" t="str">
        <x:v>https://portal.ct.gov/-/media/csc/2_ems-medialibrary/hartford/brainardrd/att/20241007-att--extensiondcltr.pdf?hash=BA6ACC4470A81350FF8BFAE471975DA4&amp;rev=1c31dc02c452429091f9b7f3969c85a3</x:v>
      </x:c>
      <x:c r="F8" s="34" t="str">
        <x:v>Administrative example</x:v>
      </x:c>
    </x:row>
    <x:row r="9">
      <x:c r="A9" s="32" t="str">
        <x:v>CT-05</x:v>
      </x:c>
      <x:c r="B9" s="32" t="str">
        <x:v>Verizon Oxford filing EM-VER-108-230518</x:v>
      </x:c>
      <x:c r="C9" s="32" t="str">
        <x:v>Regulator-hosted project record</x:v>
      </x:c>
      <x:c r="D9" s="32" t="str">
        <x:v>Site/equipment/engineering packet</x:v>
      </x:c>
      <x:c r="E9" s="32" t="str">
        <x:v>https://portal.ct.gov/-/media/CSC/2_EMS-medialibrary/Oxford/OxfordRd/Verizon/EM-VER-108-230518_FILING_Oxford-Road_Oxford_a.pdf</x:v>
      </x:c>
      <x:c r="F9" s="32" t="str">
        <x:v>Pre-construction public packet</x:v>
      </x:c>
    </x:row>
    <x:row r="10">
      <x:c r="A10" s="34" t="str">
        <x:v>CT-06</x:v>
      </x:c>
      <x:c r="B10" s="34" t="str">
        <x:v>Oxford incomplete-response acknowledgement</x:v>
      </x:c>
      <x:c r="C10" s="34" t="str">
        <x:v>Regulator correspondence</x:v>
      </x:c>
      <x:c r="D10" s="34" t="str">
        <x:v>Wrong structural-analysis version and correction</x:v>
      </x:c>
      <x:c r="E10" s="34" t="str">
        <x:v>https://portal.ct.gov/-/media/csc/2_ems-medialibrary/oxford/oxfordrd/verizon/em-ver-108-190228_ackltr_oxfordrd_oxford_a.pdf?hash=EF3D67BFC3C36B44A926B594DB5EE30F&amp;rev=c51f0bc9a79947baa045022e7bc91eb5</x:v>
      </x:c>
      <x:c r="F10" s="34" t="str">
        <x:v>Document body controls interpretation</x:v>
      </x:c>
    </x:row>
    <x:row r="11">
      <x:c r="A11" s="32" t="str">
        <x:v>CT-07</x:v>
      </x:c>
      <x:c r="B11" s="32" t="str">
        <x:v>Oxford facility record</x:v>
      </x:c>
      <x:c r="C11" s="32" t="str">
        <x:v>Regulator index</x:v>
      </x:c>
      <x:c r="D11" s="32" t="str">
        <x:v>Incomplete, response, acknowledgement, decision, extension</x:v>
      </x:c>
      <x:c r="E11" s="32" t="str">
        <x:v>https://portal.ct.gov/csc/2_facility/towns/facility-list---oxford</x:v>
      </x:c>
      <x:c r="F11" s="32" t="str">
        <x:v>No customer acceptance data</x:v>
      </x:c>
    </x:row>
    <x:row r="12">
      <x:c r="A12" s="34" t="str">
        <x:v>CT-08</x:v>
      </x:c>
      <x:c r="B12" s="34" t="str">
        <x:v>T-Mobile Cheshire completion packet</x:v>
      </x:c>
      <x:c r="C12" s="34" t="str">
        <x:v>Regulator-hosted completion record</x:v>
      </x:c>
      <x:c r="D12" s="34" t="str">
        <x:v>PE opinion, referenced documents, observation and photos</x:v>
      </x:c>
      <x:c r="E12" s="34" t="str">
        <x:v>https://portal.ct.gov/-/media/csc/2_ems-medialibrary/cheshire/highlandave/t-mobile/em-t-mobile-025-210216_completion_highlandave_cheshirect11308d.pdf?hash=03EA7C4B24AE77BF00112241F3649EE5&amp;rev=f482a8d052ef4c3db882eed5c7f2ac5c</x:v>
      </x:c>
      <x:c r="F12" s="34" t="str">
        <x:v>PE owns engineering conclusion</x:v>
      </x:c>
    </x:row>
    <x:row r="13">
      <x:c r="A13" s="32" t="str">
        <x:v>CT-09</x:v>
      </x:c>
      <x:c r="B13" s="32" t="str">
        <x:v>Cheshire facility record</x:v>
      </x:c>
      <x:c r="C13" s="32" t="str">
        <x:v>Regulator index</x:v>
      </x:c>
      <x:c r="D13" s="32" t="str">
        <x:v>Decision, start and completion stages</x:v>
      </x:c>
      <x:c r="E13" s="32" t="str">
        <x:v>https://portal.ct.gov/csc/2_facility/towns/facility-list---cheshire</x:v>
      </x:c>
      <x:c r="F13" s="32" t="str">
        <x:v>Address-number discrepancy must remain visible</x:v>
      </x:c>
    </x:row>
    <x:row r="14">
      <x:c r="A14" s="34" t="str">
        <x:v>FCC-01</x:v>
      </x:c>
      <x:c r="B14" s="34" t="str">
        <x:v>FCC Radio Frequency Safety / OET Bulletin 65</x:v>
      </x:c>
      <x:c r="C14" s="34" t="str">
        <x:v>Federal regulator</x:v>
      </x:c>
      <x:c r="D14" s="34" t="str">
        <x:v>Official RF-exposure evaluation guidance</x:v>
      </x:c>
      <x:c r="E14" s="34" t="str">
        <x:v>https://www.fcc.gov/general/radio-frequency-safety-0</x:v>
      </x:c>
      <x:c r="F14" s="34" t="str">
        <x:v>CutClose does not perform RF analysis</x:v>
      </x:c>
    </x:row>
    <x:row r="15">
      <x:c r="A15" s="32" t="str">
        <x:v>FCC-02</x:v>
      </x:c>
      <x:c r="B15" s="32" t="str">
        <x:v>FCC ASR overview</x:v>
      </x:c>
      <x:c r="C15" s="32" t="str">
        <x:v>Federal regulator</x:v>
      </x:c>
      <x:c r="D15" s="32" t="str">
        <x:v>ASR applicability and registration data</x:v>
      </x:c>
      <x:c r="E15" s="32" t="str">
        <x:v>https://www.fcc.gov/wireless/support/knowledge-base/antenna-structure-registration-asr-resources/antenna-structure</x:v>
      </x:c>
      <x:c r="F15" s="32" t="str">
        <x:v>Not every site is ASR-triggering</x:v>
      </x:c>
    </x:row>
    <x:row r="16">
      <x:c r="A16" s="34" t="str">
        <x:v>FCC-03</x:v>
      </x:c>
      <x:c r="B16" s="34" t="str">
        <x:v>FCC construction notification</x:v>
      </x:c>
      <x:c r="C16" s="34" t="str">
        <x:v>Federal regulator</x:v>
      </x:c>
      <x:c r="D16" s="34" t="str">
        <x:v>Applicable completion-notification process</x:v>
      </x:c>
      <x:c r="E16" s="34" t="str">
        <x:v>https://www.fcc.gov/wireless/support/antenna-structure-registration-asr-resources/filing-construction-notification</x:v>
      </x:c>
      <x:c r="F16" s="34" t="str">
        <x:v>Conditional</x:v>
      </x:c>
    </x:row>
    <x:row r="17">
      <x:c r="A17" s="32" t="str">
        <x:v>OSHA-01</x:v>
      </x:c>
      <x:c r="B17" s="32" t="str">
        <x:v>OSHA/FCC Communication Tower Best Practices</x:v>
      </x:c>
      <x:c r="C17" s="32" t="str">
        <x:v>Federal agency guidance</x:v>
      </x:c>
      <x:c r="D17" s="32" t="str">
        <x:v>JHA, role and safety documentation practices</x:v>
      </x:c>
      <x:c r="E17" s="32" t="str">
        <x:v>https://www.osha.gov/sites/default/files/publications/OSHA3877.pdf</x:v>
      </x:c>
      <x:c r="F17" s="32" t="str">
        <x:v>CutClose is not a competent person</x:v>
      </x:c>
    </x:row>
    <x:row r="18">
      <x:c r="A18" s="34" t="str">
        <x:v>PW-01</x:v>
      </x:c>
      <x:c r="B18" s="34" t="str">
        <x:v>Pathwave COP generation</x:v>
      </x:c>
      <x:c r="C18" s="34" t="str">
        <x:v>Industry software workflow</x:v>
      </x:c>
      <x:c r="D18" s="34" t="str">
        <x:v>Photos, redlines, field data, safety docs and COP requirements</x:v>
      </x:c>
      <x:c r="E18" s="34" t="str">
        <x:v>https://support.pathwave.com/generating-a-primary-or-site-owner-closeout-package-cop-in-pathwave</x:v>
      </x:c>
      <x:c r="F18" s="34" t="str">
        <x:v>Not a universal requirement</x:v>
      </x:c>
    </x:row>
    <x:row r="19">
      <x:c r="A19" s="32" t="str">
        <x:v>PW-02</x:v>
      </x:c>
      <x:c r="B19" s="32" t="str">
        <x:v>Pathwave multiple COPs</x:v>
      </x:c>
      <x:c r="C19" s="32" t="str">
        <x:v>Industry software workflow</x:v>
      </x:c>
      <x:c r="D19" s="32" t="str">
        <x:v>One evidence library; recipient-specific packages</x:v>
      </x:c>
      <x:c r="E19" s="32" t="str">
        <x:v>https://support.pathwave.com/feature-focus-multiple-cops-from-a-single-photo-list</x:v>
      </x:c>
      <x:c r="F19" s="32" t="str">
        <x:v>Product capability</x:v>
      </x:c>
    </x:row>
    <x:row r="20">
      <x:c r="A20" s="34" t="str">
        <x:v>PW-03</x:v>
      </x:c>
      <x:c r="B20" s="34" t="str">
        <x:v>Pathwave photo lists</x:v>
      </x:c>
      <x:c r="C20" s="34" t="str">
        <x:v>Industry software workflow</x:v>
      </x:c>
      <x:c r="D20" s="34" t="str">
        <x:v>Primary, owner and internal lists; labels and metadata</x:v>
      </x:c>
      <x:c r="E20" s="34" t="str">
        <x:v>https://support.pathwave.com/hc/en-us/articles/4405158645389</x:v>
      </x:c>
      <x:c r="F20" s="34" t="str">
        <x:v>Exact lists are customer-specific</x:v>
      </x:c>
    </x:row>
    <x:row r="21">
      <x:c r="A21" s="33" t="str">
        <x:v>VIAVI-01</x:v>
      </x:c>
      <x:c r="B21" s="33" t="str">
        <x:v>VIAVI cell-site installation workflow</x:v>
      </x:c>
      <x:c r="C21" s="33" t="str">
        <x:v>Test-equipment vendor</x:v>
      </x:c>
      <x:c r="D21" s="33" t="str">
        <x:v>PIM, cable/antenna, fiber and alignment evidence</x:v>
      </x:c>
      <x:c r="E21" s="33" t="str">
        <x:v>https://assets-us-01.kc-usercontent.com/ecb176a6-5a2e-0000-8943-84491e5fc8d1/a8cce06d-9e9f-4bb5-affd-65c263881b73/ER-Viavi-5G-Cell-Site-Installation-Poster.pdf</x:v>
      </x:c>
      <x:c r="F21" s="33" t="str">
        <x:v>Tests depend on scope/MOP/customer</x:v>
      </x:c>
    </x:row>
  </x:sheetData>
  <x:mergeCells>
    <x:mergeCell ref="A1:F1"/>
    <x:mergeCell ref="A2:F3"/>
  </x:mergeCells>
  <x:pageMargins left="0.7" right="0.7" top="0.75" bottom="0.75" header="0.3" footer="0.3"/>
</x:worksheet>
</file>

<file path=xl/worksheets/sheet3.xml><?xml version="1.0" encoding="utf-8"?>
<x:worksheet xmlns:x="http://schemas.openxmlformats.org/spreadsheetml/2006/main">
  <x:sheetViews>
    <x:sheetView showGridLines="0" workbookViewId="0"/>
  </x:sheetViews>
  <x:sheetFormatPr defaultRowHeight="15"/>
  <x:cols>
    <x:col min="1" max="1" width="12" hidden="0" customWidth="1"/>
    <x:col min="2" max="2" width="36" hidden="0" customWidth="1"/>
    <x:col min="3" max="3" width="10" hidden="0" customWidth="1"/>
    <x:col min="4" max="4" width="60" hidden="0" customWidth="1"/>
    <x:col min="5" max="5" width="12" hidden="0" customWidth="1"/>
    <x:col min="6" max="6" width="24" hidden="0" customWidth="1"/>
    <x:col min="7" max="7" width="20" hidden="0" customWidth="1"/>
  </x:cols>
  <x:sheetData>
    <x:row r="1" ht="34" customHeight="1">
      <x:c r="A1" s="3" t="str">
        <x:v>CASE A / AT&amp;T ENFIELD</x:v>
      </x:c>
      <x:c r="B1" s="3" t="str">
        <x:v>CASE A / AT&amp;T ENFIELD</x:v>
      </x:c>
      <x:c r="C1" s="3" t="str">
        <x:v>CASE A / AT&amp;T ENFIELD</x:v>
      </x:c>
      <x:c r="D1" s="3" t="str">
        <x:v>CASE A / AT&amp;T ENFIELD</x:v>
      </x:c>
      <x:c r="E1" s="3" t="str">
        <x:v>CASE A / AT&amp;T ENFIELD</x:v>
      </x:c>
      <x:c r="F1" s="3" t="str">
        <x:v>CASE A / AT&amp;T ENFIELD</x:v>
      </x:c>
      <x:c r="G1" s="3" t="str">
        <x:v>CASE A / AT&amp;T ENFIELD</x:v>
      </x:c>
    </x:row>
    <x:row r="2" ht="30" customHeight="1">
      <x:c r="A2" s="7" t="str">
        <x:v>Independent public-record reconstruction — not client work or endorsement.</x:v>
      </x:c>
      <x:c r="B2" s="7" t="str">
        <x:v>Independent public-record reconstruction — not client work or endorsement.</x:v>
      </x:c>
      <x:c r="C2" s="7" t="str">
        <x:v>Independent public-record reconstruction — not client work or endorsement.</x:v>
      </x:c>
      <x:c r="D2" s="7" t="str">
        <x:v>Independent public-record reconstruction — not client work or endorsement.</x:v>
      </x:c>
      <x:c r="E2" s="7" t="str">
        <x:v>Independent public-record reconstruction — not client work or endorsement.</x:v>
      </x:c>
      <x:c r="F2" s="7" t="str">
        <x:v>Independent public-record reconstruction — not client work or endorsement.</x:v>
      </x:c>
      <x:c r="G2" s="7" t="str">
        <x:v>Independent public-record reconstruction — not client work or endorsement.</x:v>
      </x:c>
    </x:row>
    <x:row r="3" ht="30" customHeight="1">
      <x:c r="A3" s="7" t="str">
        <x:v>Independent public-record reconstruction — not client work or endorsement.</x:v>
      </x:c>
      <x:c r="B3" s="7" t="str">
        <x:v>Independent public-record reconstruction — not client work or endorsement.</x:v>
      </x:c>
      <x:c r="C3" s="7" t="str">
        <x:v>Independent public-record reconstruction — not client work or endorsement.</x:v>
      </x:c>
      <x:c r="D3" s="7" t="str">
        <x:v>Independent public-record reconstruction — not client work or endorsement.</x:v>
      </x:c>
      <x:c r="E3" s="7" t="str">
        <x:v>Independent public-record reconstruction — not client work or endorsement.</x:v>
      </x:c>
      <x:c r="F3" s="7" t="str">
        <x:v>Independent public-record reconstruction — not client work or endorsement.</x:v>
      </x:c>
      <x:c r="G3" s="7" t="str">
        <x:v>Independent public-record reconstruction — not client work or endorsement.</x:v>
      </x:c>
    </x:row>
    <x:row r="4" ht="30" customHeight="1">
      <x:c r="A4" s="23" t="str">
        <x:v>Identity field</x:v>
      </x:c>
      <x:c r="B4" s="23" t="str">
        <x:v>Observed value</x:v>
      </x:c>
      <x:c r="C4" s="23" t="str">
        <x:v>Source ID</x:v>
      </x:c>
      <x:c r="D4" s="23" t="str">
        <x:v>Confidence</x:v>
      </x:c>
      <x:c r="E4" s="23" t="str">
        <x:v>Conflict / note</x:v>
      </x:c>
      <x:c r="F4" s="23" t="str">
        <x:v>CutClose control</x:v>
      </x:c>
      <x:c r="G4" s="23" t="str">
        <x:v>State</x:v>
      </x:c>
    </x:row>
    <x:row r="5">
      <x:c r="A5" s="31" t="str">
        <x:v>Council filing</x:v>
      </x:c>
      <x:c r="B5" s="31" t="str">
        <x:v>EM-AT&amp;T-049-220711</x:v>
      </x:c>
      <x:c r="C5" s="31" t="str">
        <x:v>CT-02/03</x:v>
      </x:c>
      <x:c r="D5" s="31" t="str">
        <x:v>High</x:v>
      </x:c>
      <x:c r="E5" s="31" t="str">
        <x:v>Stable public identifier</x:v>
      </x:c>
      <x:c r="F5" s="31" t="str">
        <x:v>Primary case key</x:v>
      </x:c>
      <x:c r="G5" s="31" t="str">
        <x:v>Complete</x:v>
      </x:c>
    </x:row>
    <x:row r="6">
      <x:c r="A6" s="34" t="str">
        <x:v>Carrier</x:v>
      </x:c>
      <x:c r="B6" s="34" t="str">
        <x:v>AT&amp;T / New Cingular Wireless PCS, LLC</x:v>
      </x:c>
      <x:c r="C6" s="34" t="str">
        <x:v>CT-02</x:v>
      </x:c>
      <x:c r="D6" s="34" t="str">
        <x:v>High</x:v>
      </x:c>
      <x:c r="E6" s="34" t="str">
        <x:v>Use legal entity where required</x:v>
      </x:c>
      <x:c r="F6" s="34" t="str">
        <x:v>Preserve display and legal names</x:v>
      </x:c>
      <x:c r="G6" s="34" t="str">
        <x:v>Complete</x:v>
      </x:c>
    </x:row>
    <x:row r="7">
      <x:c r="A7" s="32" t="str">
        <x:v>Carrier site ID</x:v>
      </x:c>
      <x:c r="B7" s="32" t="str">
        <x:v>13753208</x:v>
      </x:c>
      <x:c r="C7" s="32" t="str">
        <x:v>CT-02</x:v>
      </x:c>
      <x:c r="D7" s="32" t="str">
        <x:v>High</x:v>
      </x:c>
      <x:c r="E7" s="32" t="str">
        <x:v>Packet identifier</x:v>
      </x:c>
      <x:c r="F7" s="32" t="str">
        <x:v>Crosswalk to all later IDs</x:v>
      </x:c>
      <x:c r="G7" s="32" t="str">
        <x:v>Complete</x:v>
      </x:c>
    </x:row>
    <x:row r="8">
      <x:c r="A8" s="34" t="str">
        <x:v>Operational site ID</x:v>
      </x:c>
      <x:c r="B8" s="34" t="str">
        <x:v>CTL01021</x:v>
      </x:c>
      <x:c r="C8" s="34" t="str">
        <x:v>CT-04</x:v>
      </x:c>
      <x:c r="D8" s="34" t="str">
        <x:v>High</x:v>
      </x:c>
      <x:c r="E8" s="34" t="str">
        <x:v>Appears in later extension correspondence</x:v>
      </x:c>
      <x:c r="F8" s="34" t="str">
        <x:v>Do not replace carrier site ID</x:v>
      </x:c>
      <x:c r="G8" s="34" t="str">
        <x:v>Complete</x:v>
      </x:c>
    </x:row>
    <x:row r="9">
      <x:c r="A9" s="32" t="str">
        <x:v>PACE ID</x:v>
      </x:c>
      <x:c r="B9" s="32" t="str">
        <x:v>MRCTB056379</x:v>
      </x:c>
      <x:c r="C9" s="32" t="str">
        <x:v>CT-04</x:v>
      </x:c>
      <x:c r="D9" s="32" t="str">
        <x:v>High</x:v>
      </x:c>
      <x:c r="E9" s="32" t="str">
        <x:v>Administrative workflow identifier</x:v>
      </x:c>
      <x:c r="F9" s="32" t="str">
        <x:v>Keep as a separate field</x:v>
      </x:c>
      <x:c r="G9" s="32" t="str">
        <x:v>Complete</x:v>
      </x:c>
    </x:row>
    <x:row r="10">
      <x:c r="A10" s="34" t="str">
        <x:v>Address</x:v>
      </x:c>
      <x:c r="B10" s="34" t="str">
        <x:v>77 Town Farm Road</x:v>
      </x:c>
      <x:c r="C10" s="34" t="str">
        <x:v>CT-02/03</x:v>
      </x:c>
      <x:c r="D10" s="34" t="str">
        <x:v>High</x:v>
      </x:c>
      <x:c r="E10" s="34" t="str">
        <x:v>Also referenced as Ecology Drive</x:v>
      </x:c>
      <x:c r="F10" s="34" t="str">
        <x:v>Store alias; do not silently normalize</x:v>
      </x:c>
      <x:c r="G10" s="34" t="str">
        <x:v>Complete</x:v>
      </x:c>
    </x:row>
    <x:row r="11">
      <x:c r="A11" s="33" t="str">
        <x:v>Tower owner</x:v>
      </x:c>
      <x:c r="B11" s="33" t="str">
        <x:v>American Tower Corporation</x:v>
      </x:c>
      <x:c r="C11" s="33" t="str">
        <x:v>CT-02</x:v>
      </x:c>
      <x:c r="D11" s="33" t="str">
        <x:v>High</x:v>
      </x:c>
      <x:c r="E11" s="33" t="str">
        <x:v>Authorization exhibit in packet</x:v>
      </x:c>
      <x:c r="F11" s="33" t="str">
        <x:v>Owner-package lane may differ</x:v>
      </x:c>
      <x:c r="G11" s="33" t="str">
        <x:v>Complete</x:v>
      </x:c>
    </x:row>
    <x:row r="15" ht="30" customHeight="1">
      <x:c r="A15" s="23" t="str">
        <x:v>Scope ID</x:v>
      </x:c>
      <x:c r="B15" s="23" t="str">
        <x:v>Observed public scope</x:v>
      </x:c>
      <x:c r="C15" s="23" t="str">
        <x:v>Count</x:v>
      </x:c>
      <x:c r="D15" s="23" t="str">
        <x:v>Evidence CutClose would request after work</x:v>
      </x:c>
      <x:c r="E15" s="23" t="str">
        <x:v>Basis</x:v>
      </x:c>
      <x:c r="F15" s="23" t="str">
        <x:v>Authority</x:v>
      </x:c>
      <x:c r="G15" s="23" t="str">
        <x:v>Applicability</x:v>
      </x:c>
    </x:row>
    <x:row r="16">
      <x:c r="A16" s="31" t="str">
        <x:v>S-01</x:v>
      </x:c>
      <x:c r="B16" s="31" t="str">
        <x:v>Remove antennas</x:v>
      </x:c>
      <x:c r="C16" s="62" t="n">
        <x:v>9</x:v>
      </x:c>
      <x:c r="D16" s="31" t="str">
        <x:v>before/after sector overviews; removed-equipment disposition if required</x:v>
      </x:c>
      <x:c r="E16" s="31" t="str">
        <x:v>CT-02</x:v>
      </x:c>
      <x:c r="F16" s="31" t="str">
        <x:v>Client PM</x:v>
      </x:c>
      <x:c r="G16" s="31" t="str">
        <x:v>Project-specific</x:v>
      </x:c>
    </x:row>
    <x:row r="17">
      <x:c r="A17" s="34" t="str">
        <x:v>S-02</x:v>
      </x:c>
      <x:c r="B17" s="34" t="str">
        <x:v>Remove remote radio heads</x:v>
      </x:c>
      <x:c r="C17" s="63" t="n">
        <x:v>6</x:v>
      </x:c>
      <x:c r="D17" s="34" t="str">
        <x:v>before/after equipment views; updated serial/BOM record</x:v>
      </x:c>
      <x:c r="E17" s="34" t="str">
        <x:v>CT-02</x:v>
      </x:c>
      <x:c r="F17" s="34" t="str">
        <x:v>Client PM</x:v>
      </x:c>
      <x:c r="G17" s="34" t="str">
        <x:v>Project-specific</x:v>
      </x:c>
    </x:row>
    <x:row r="18">
      <x:c r="A18" s="32" t="str">
        <x:v>S-03</x:v>
      </x:c>
      <x:c r="B18" s="32" t="str">
        <x:v>Remove TMAs</x:v>
      </x:c>
      <x:c r="C18" s="64" t="n">
        <x:v>6</x:v>
      </x:c>
      <x:c r="D18" s="32" t="str">
        <x:v>before/after views and scope closeout</x:v>
      </x:c>
      <x:c r="E18" s="32" t="str">
        <x:v>CT-02</x:v>
      </x:c>
      <x:c r="F18" s="32" t="str">
        <x:v>Client PM</x:v>
      </x:c>
      <x:c r="G18" s="32" t="str">
        <x:v>Project-specific</x:v>
      </x:c>
    </x:row>
    <x:row r="19">
      <x:c r="A19" s="34" t="str">
        <x:v>S-04</x:v>
      </x:c>
      <x:c r="B19" s="34" t="str">
        <x:v>Remove diplexers</x:v>
      </x:c>
      <x:c r="C19" s="63" t="n">
        <x:v>12</x:v>
      </x:c>
      <x:c r="D19" s="34" t="str">
        <x:v>before/after views and scope closeout</x:v>
      </x:c>
      <x:c r="E19" s="34" t="str">
        <x:v>CT-02</x:v>
      </x:c>
      <x:c r="F19" s="34" t="str">
        <x:v>Client PM</x:v>
      </x:c>
      <x:c r="G19" s="34" t="str">
        <x:v>Project-specific</x:v>
      </x:c>
    </x:row>
    <x:row r="20">
      <x:c r="A20" s="32" t="str">
        <x:v>S-05</x:v>
      </x:c>
      <x:c r="B20" s="32" t="str">
        <x:v>Remove coax runs</x:v>
      </x:c>
      <x:c r="C20" s="64" t="n">
        <x:v>5</x:v>
      </x:c>
      <x:c r="D20" s="32" t="str">
        <x:v>route/entry/tower evidence and redlines</x:v>
      </x:c>
      <x:c r="E20" s="32" t="str">
        <x:v>CT-02</x:v>
      </x:c>
      <x:c r="F20" s="32" t="str">
        <x:v>Engineer/PM</x:v>
      </x:c>
      <x:c r="G20" s="32" t="str">
        <x:v>Project-specific</x:v>
      </x:c>
    </x:row>
    <x:row r="21">
      <x:c r="A21" s="34" t="str">
        <x:v>S-06</x:v>
      </x:c>
      <x:c r="B21" s="34" t="str">
        <x:v>Install mount modifications</x:v>
      </x:c>
      <x:c r="C21" s="63"/>
      <x:c r="D21" s="34" t="str">
        <x:v>installation photos plus required PE/mount-compliance artifact</x:v>
      </x:c>
      <x:c r="E21" s="34" t="str">
        <x:v>CT-02</x:v>
      </x:c>
      <x:c r="F21" s="34" t="str">
        <x:v>Licensed engineer</x:v>
      </x:c>
      <x:c r="G21" s="34" t="str">
        <x:v>Project-specific</x:v>
      </x:c>
    </x:row>
    <x:row r="22">
      <x:c r="A22" s="32" t="str">
        <x:v>S-07</x:v>
      </x:c>
      <x:c r="B22" s="32" t="str">
        <x:v>Install antennas</x:v>
      </x:c>
      <x:c r="C22" s="64" t="n">
        <x:v>12</x:v>
      </x:c>
      <x:c r="D22" s="32" t="str">
        <x:v>sector overviews, model/serial, mounting, labels, alignment if required</x:v>
      </x:c>
      <x:c r="E22" s="32" t="str">
        <x:v>CT-02</x:v>
      </x:c>
      <x:c r="F22" s="32" t="str">
        <x:v>Engineer/client</x:v>
      </x:c>
      <x:c r="G22" s="32" t="str">
        <x:v>Project-specific</x:v>
      </x:c>
    </x:row>
    <x:row r="23">
      <x:c r="A23" s="34" t="str">
        <x:v>S-08</x:v>
      </x:c>
      <x:c r="B23" s="34" t="str">
        <x:v>Install remote radio heads</x:v>
      </x:c>
      <x:c r="C23" s="63" t="n">
        <x:v>6</x:v>
      </x:c>
      <x:c r="D23" s="34" t="str">
        <x:v>model/serial, mount, connections, bonding and register match</x:v>
      </x:c>
      <x:c r="E23" s="34" t="str">
        <x:v>CT-02</x:v>
      </x:c>
      <x:c r="F23" s="34" t="str">
        <x:v>Engineer/client</x:v>
      </x:c>
      <x:c r="G23" s="34" t="str">
        <x:v>Project-specific</x:v>
      </x:c>
    </x:row>
    <x:row r="24">
      <x:c r="A24" s="33" t="str">
        <x:v>S-09</x:v>
      </x:c>
      <x:c r="B24" s="33" t="str">
        <x:v>Install squid / DC and Y-cable work / conduit</x:v>
      </x:c>
      <x:c r="C24" s="65"/>
      <x:c r="D24" s="33" t="str">
        <x:v>overall/detail photos, labels, routes, redlines and applicable test/inspection record</x:v>
      </x:c>
      <x:c r="E24" s="33" t="str">
        <x:v>CT-02</x:v>
      </x:c>
      <x:c r="F24" s="33" t="str">
        <x:v>Engineer/electrician/client</x:v>
      </x:c>
      <x:c r="G24" s="33" t="str">
        <x:v>Project-specific</x:v>
      </x:c>
    </x:row>
  </x:sheetData>
  <x:mergeCells>
    <x:mergeCell ref="A1:G1"/>
    <x:mergeCell ref="A2:G3"/>
  </x:mergeCells>
  <x:conditionalFormatting sqref="G5:G20">
    <x:cfRule type="containsText" dxfId="0" priority="1" operator="containsText" text="Resolved"/>
    <x:cfRule type="containsText" dxfId="1" priority="2" operator="containsText" text="Complete"/>
    <x:cfRule type="containsText" dxfId="2" priority="3" operator="containsText" text="Open"/>
    <x:cfRule type="containsText" dxfId="3" priority="4" operator="containsText" text="Needs decision"/>
    <x:cfRule type="containsText" dxfId="4" priority="5" operator="containsText" text="Conditional"/>
  </x:conditionalFormatting>
  <x:pageMargins left="0.7" right="0.7" top="0.75" bottom="0.75" header="0.3" footer="0.3"/>
</x:worksheet>
</file>

<file path=xl/worksheets/sheet4.xml><?xml version="1.0" encoding="utf-8"?>
<x:worksheet xmlns:x="http://schemas.openxmlformats.org/spreadsheetml/2006/main">
  <x:sheetViews>
    <x:sheetView showGridLines="0" workbookViewId="0"/>
  </x:sheetViews>
  <x:sheetFormatPr defaultRowHeight="15"/>
  <x:cols>
    <x:col min="1" max="1" width="14" hidden="0" customWidth="1"/>
    <x:col min="2" max="2" width="42" hidden="0" customWidth="1"/>
    <x:col min="3" max="3" width="46" hidden="0" customWidth="1"/>
    <x:col min="4" max="4" width="40" hidden="0" customWidth="1"/>
    <x:col min="5" max="5" width="14" hidden="0" customWidth="1"/>
    <x:col min="6" max="6" width="24" hidden="0" customWidth="1"/>
    <x:col min="7" max="7" width="18" hidden="0" customWidth="1"/>
    <x:col min="8" max="8" width="48" hidden="0" customWidth="1"/>
  </x:cols>
  <x:sheetData>
    <x:row r="1" ht="34" customHeight="1">
      <x:c r="A1" s="3" t="str">
        <x:v>CASE B / VERIZON OXFORD</x:v>
      </x:c>
      <x:c r="B1" s="3" t="str">
        <x:v>CASE B / VERIZON OXFORD</x:v>
      </x:c>
      <x:c r="C1" s="3" t="str">
        <x:v>CASE B / VERIZON OXFORD</x:v>
      </x:c>
      <x:c r="D1" s="3" t="str">
        <x:v>CASE B / VERIZON OXFORD</x:v>
      </x:c>
      <x:c r="E1" s="3" t="str">
        <x:v>CASE B / VERIZON OXFORD</x:v>
      </x:c>
      <x:c r="F1" s="3" t="str">
        <x:v>CASE B / VERIZON OXFORD</x:v>
      </x:c>
      <x:c r="G1" s="3" t="str">
        <x:v>CASE B / VERIZON OXFORD</x:v>
      </x:c>
      <x:c r="H1" s="3" t="str">
        <x:v>CASE B / VERIZON OXFORD</x:v>
      </x:c>
    </x:row>
    <x:row r="2" ht="30" customHeight="1">
      <x:c r="A2" s="7" t="str">
        <x:v>Real public completeness failure modeled as a CutClose deficiency and corrected-file lineage.</x:v>
      </x:c>
      <x:c r="B2" s="7" t="str">
        <x:v>Real public completeness failure modeled as a CutClose deficiency and corrected-file lineage.</x:v>
      </x:c>
      <x:c r="C2" s="7" t="str">
        <x:v>Real public completeness failure modeled as a CutClose deficiency and corrected-file lineage.</x:v>
      </x:c>
      <x:c r="D2" s="7" t="str">
        <x:v>Real public completeness failure modeled as a CutClose deficiency and corrected-file lineage.</x:v>
      </x:c>
      <x:c r="E2" s="7" t="str">
        <x:v>Real public completeness failure modeled as a CutClose deficiency and corrected-file lineage.</x:v>
      </x:c>
      <x:c r="F2" s="7" t="str">
        <x:v>Real public completeness failure modeled as a CutClose deficiency and corrected-file lineage.</x:v>
      </x:c>
      <x:c r="G2" s="7" t="str">
        <x:v>Real public completeness failure modeled as a CutClose deficiency and corrected-file lineage.</x:v>
      </x:c>
      <x:c r="H2" s="7" t="str">
        <x:v>Real public completeness failure modeled as a CutClose deficiency and corrected-file lineage.</x:v>
      </x:c>
    </x:row>
    <x:row r="3" ht="30" customHeight="1">
      <x:c r="A3" s="7" t="str">
        <x:v>Real public completeness failure modeled as a CutClose deficiency and corrected-file lineage.</x:v>
      </x:c>
      <x:c r="B3" s="7" t="str">
        <x:v>Real public completeness failure modeled as a CutClose deficiency and corrected-file lineage.</x:v>
      </x:c>
      <x:c r="C3" s="7" t="str">
        <x:v>Real public completeness failure modeled as a CutClose deficiency and corrected-file lineage.</x:v>
      </x:c>
      <x:c r="D3" s="7" t="str">
        <x:v>Real public completeness failure modeled as a CutClose deficiency and corrected-file lineage.</x:v>
      </x:c>
      <x:c r="E3" s="7" t="str">
        <x:v>Real public completeness failure modeled as a CutClose deficiency and corrected-file lineage.</x:v>
      </x:c>
      <x:c r="F3" s="7" t="str">
        <x:v>Real public completeness failure modeled as a CutClose deficiency and corrected-file lineage.</x:v>
      </x:c>
      <x:c r="G3" s="7" t="str">
        <x:v>Real public completeness failure modeled as a CutClose deficiency and corrected-file lineage.</x:v>
      </x:c>
      <x:c r="H3" s="7" t="str">
        <x:v>Real public completeness failure modeled as a CutClose deficiency and corrected-file lineage.</x:v>
      </x:c>
    </x:row>
    <x:row r="4" ht="30" customHeight="1">
      <x:c r="A4" s="23" t="str">
        <x:v>Field</x:v>
      </x:c>
      <x:c r="B4" s="23" t="str">
        <x:v>Observed value</x:v>
      </x:c>
      <x:c r="C4" s="23" t="str">
        <x:v>Source</x:v>
      </x:c>
      <x:c r="D4" s="23" t="str">
        <x:v>Control result</x:v>
      </x:c>
      <x:c r="E4" s="23" t="str">
        <x:v>State</x:v>
      </x:c>
      <x:c r="F4" s="23" t="str">
        <x:v>Note</x:v>
      </x:c>
    </x:row>
    <x:row r="5">
      <x:c r="A5" s="31" t="str">
        <x:v>Council filing</x:v>
      </x:c>
      <x:c r="B5" s="31" t="str">
        <x:v>EM-VER-108-230518</x:v>
      </x:c>
      <x:c r="C5" s="31" t="str">
        <x:v>CT-05/06/07</x:v>
      </x:c>
      <x:c r="D5" s="31" t="str">
        <x:v>Matched</x:v>
      </x:c>
      <x:c r="E5" s="31" t="str">
        <x:v>Complete</x:v>
      </x:c>
      <x:c r="F5" s="31" t="str">
        <x:v>Primary public case key</x:v>
      </x:c>
    </x:row>
    <x:row r="6">
      <x:c r="A6" s="34" t="str">
        <x:v>Address</x:v>
      </x:c>
      <x:c r="B6" s="34" t="str">
        <x:v>338 Oxford Road, Oxford, CT</x:v>
      </x:c>
      <x:c r="C6" s="34" t="str">
        <x:v>CT-05/06</x:v>
      </x:c>
      <x:c r="D6" s="34" t="str">
        <x:v>Matched</x:v>
      </x:c>
      <x:c r="E6" s="34" t="str">
        <x:v>Complete</x:v>
      </x:c>
      <x:c r="F6" s="34" t="str">
        <x:v>Use exact public packet value</x:v>
      </x:c>
    </x:row>
    <x:row r="7">
      <x:c r="A7" s="32" t="str">
        <x:v>Crown BU</x:v>
      </x:c>
      <x:c r="B7" s="32" t="str">
        <x:v>876362</x:v>
      </x:c>
      <x:c r="C7" s="32" t="str">
        <x:v>CT-05/06</x:v>
      </x:c>
      <x:c r="D7" s="32" t="str">
        <x:v>Matched</x:v>
      </x:c>
      <x:c r="E7" s="32" t="str">
        <x:v>Complete</x:v>
      </x:c>
      <x:c r="F7" s="32" t="str">
        <x:v>Tower-owner identifier</x:v>
      </x:c>
    </x:row>
    <x:row r="8">
      <x:c r="A8" s="34" t="str">
        <x:v>Verizon site</x:v>
      </x:c>
      <x:c r="B8" s="34" t="str">
        <x:v>324652 in filing; other designations appear in response material</x:v>
      </x:c>
      <x:c r="C8" s="34" t="str">
        <x:v>CT-05/06</x:v>
      </x:c>
      <x:c r="D8" s="34" t="str">
        <x:v>Needs controlled crosswalk</x:v>
      </x:c>
      <x:c r="E8" s="34" t="str">
        <x:v>Needs decision</x:v>
      </x:c>
      <x:c r="F8" s="34" t="str">
        <x:v>Do not collapse identifiers without authority</x:v>
      </x:c>
    </x:row>
    <x:row r="9">
      <x:c r="A9" s="33" t="str">
        <x:v>Structure</x:v>
      </x:c>
      <x:c r="B9" s="33" t="str">
        <x:v>Existing monopole; Verizon equipment at stated elevation in filing</x:v>
      </x:c>
      <x:c r="C9" s="33" t="str">
        <x:v>CT-05</x:v>
      </x:c>
      <x:c r="D9" s="33" t="str">
        <x:v>Matched to packet</x:v>
      </x:c>
      <x:c r="E9" s="33" t="str">
        <x:v>Complete</x:v>
      </x:c>
      <x:c r="F9" s="33" t="str">
        <x:v>Engineering facts remain source-owned</x:v>
      </x:c>
    </x:row>
    <x:row r="13" ht="30" customHeight="1">
      <x:c r="A13" s="23" t="str">
        <x:v>Issue ID</x:v>
      </x:c>
      <x:c r="B13" s="23" t="str">
        <x:v>Severity</x:v>
      </x:c>
      <x:c r="C13" s="23" t="str">
        <x:v>Observed evidence</x:v>
      </x:c>
      <x:c r="D13" s="23" t="str">
        <x:v>Deficiency</x:v>
      </x:c>
      <x:c r="E13" s="23" t="str">
        <x:v>Requested correction</x:v>
      </x:c>
      <x:c r="F13" s="23" t="str">
        <x:v>Owner</x:v>
      </x:c>
      <x:c r="G13" s="23" t="str">
        <x:v>State</x:v>
      </x:c>
      <x:c r="H13" s="23" t="str">
        <x:v>Resolution evidence</x:v>
      </x:c>
    </x:row>
    <x:row r="14">
      <x:c r="A14" s="31" t="str">
        <x:v>OX-001</x:v>
      </x:c>
      <x:c r="B14" s="31" t="str">
        <x:v>HIGH</x:v>
      </x:c>
      <x:c r="C14" s="31" t="str">
        <x:v>A structural analysis was present in the submitted packet</x:v>
      </x:c>
      <x:c r="D14" s="31" t="str">
        <x:v>Public response states the wrong version of the structural analysis had been supplied</x:v>
      </x:c>
      <x:c r="E14" s="31" t="str">
        <x:v>Provide the correct structural analysis for the proposed configuration; quarantine the superseded/wrong file</x:v>
      </x:c>
      <x:c r="F14" s="31" t="str">
        <x:v>Applicant / engineer</x:v>
      </x:c>
      <x:c r="G14" s="31" t="str">
        <x:v>Resolved</x:v>
      </x:c>
      <x:c r="H14" s="31" t="str">
        <x:v>CT-06: corrected analysis rendered the request complete</x:v>
      </x:c>
    </x:row>
    <x:row r="15">
      <x:c r="A15" s="34" t="str">
        <x:v>OX-002</x:v>
      </x:c>
      <x:c r="B15" s="34" t="str">
        <x:v>MEDIUM</x:v>
      </x:c>
      <x:c r="C15" s="34" t="str">
        <x:v>Multiple carrier/site designations appear across public materials</x:v>
      </x:c>
      <x:c r="D15" s="34" t="str">
        <x:v>Identifier relationships are not safe to infer from filenames alone</x:v>
      </x:c>
      <x:c r="E15" s="34" t="str">
        <x:v>Confirm authoritative client crosswalk before package naming or portal submission</x:v>
      </x:c>
      <x:c r="F15" s="34" t="str">
        <x:v>Client PM</x:v>
      </x:c>
      <x:c r="G15" s="34" t="str">
        <x:v>Needs decision</x:v>
      </x:c>
      <x:c r="H15" s="34" t="str">
        <x:v>No private client identity map in public record</x:v>
      </x:c>
    </x:row>
    <x:row r="16">
      <x:c r="A16" s="33" t="str">
        <x:v>OX-003</x:v>
      </x:c>
      <x:c r="B16" s="33" t="str">
        <x:v>LOW</x:v>
      </x:c>
      <x:c r="C16" s="33" t="str">
        <x:v>The public index contains incomplete, response, acknowledgement, decision and extension stages</x:v>
      </x:c>
      <x:c r="D16" s="33" t="str">
        <x:v>Lifecycle states are visible but private acceptance/submission data is absent</x:v>
      </x:c>
      <x:c r="E16" s="33" t="str">
        <x:v>Track only the regulator lifecycle; do not claim customer acceptance</x:v>
      </x:c>
      <x:c r="F16" s="33" t="str">
        <x:v>CutClose QA</x:v>
      </x:c>
      <x:c r="G16" s="33" t="str">
        <x:v>Resolved</x:v>
      </x:c>
      <x:c r="H16" s="33" t="str">
        <x:v>CT-07 public index plus disclosure</x:v>
      </x:c>
    </x:row>
    <x:row r="21" ht="30" customHeight="1">
      <x:c r="A21" s="23" t="str">
        <x:v>Lineage step</x:v>
      </x:c>
      <x:c r="B21" s="23" t="str">
        <x:v>Artifact / state</x:v>
      </x:c>
      <x:c r="C21" s="23" t="str">
        <x:v>Treatment</x:v>
      </x:c>
      <x:c r="D21" s="23" t="str">
        <x:v>Why</x:v>
      </x:c>
      <x:c r="E21" s="23" t="str">
        <x:v>Source</x:v>
      </x:c>
      <x:c r="F21" s="23" t="str">
        <x:v>Result</x:v>
      </x:c>
    </x:row>
    <x:row r="22">
      <x:c r="A22" s="62" t="n">
        <x:v>1</x:v>
      </x:c>
      <x:c r="B22" s="31" t="str">
        <x:v>Original submitted structural analysis</x:v>
      </x:c>
      <x:c r="C22" s="31" t="str">
        <x:v>Preserve and mark superseded/wrong-for-submission</x:v>
      </x:c>
      <x:c r="D22" s="31" t="str">
        <x:v>Audit trail; do not delete source</x:v>
      </x:c>
      <x:c r="E22" s="31" t="str">
        <x:v>CT-06</x:v>
      </x:c>
      <x:c r="F22" s="31" t="str">
        <x:v>Quarantined</x:v>
      </x:c>
    </x:row>
    <x:row r="23">
      <x:c r="A23" s="63" t="n">
        <x:v>2</x:v>
      </x:c>
      <x:c r="B23" s="34" t="str">
        <x:v>Council incomplete notice / correspondence</x:v>
      </x:c>
      <x:c r="C23" s="34" t="str">
        <x:v>Index to OX-001</x:v>
      </x:c>
      <x:c r="D23" s="34" t="str">
        <x:v>Creates exact correction requirement</x:v>
      </x:c>
      <x:c r="E23" s="34" t="str">
        <x:v>CT-06/07</x:v>
      </x:c>
      <x:c r="F23" s="34" t="str">
        <x:v>Control created</x:v>
      </x:c>
    </x:row>
    <x:row r="24">
      <x:c r="A24" s="64" t="n">
        <x:v>3</x:v>
      </x:c>
      <x:c r="B24" s="32" t="str">
        <x:v>Corrected structural analysis</x:v>
      </x:c>
      <x:c r="C24" s="32" t="str">
        <x:v>Register as replacement with date/revision/seal fields</x:v>
      </x:c>
      <x:c r="D24" s="32" t="str">
        <x:v>Must match proposed configuration</x:v>
      </x:c>
      <x:c r="E24" s="32" t="str">
        <x:v>CT-06</x:v>
      </x:c>
      <x:c r="F24" s="32" t="str">
        <x:v>Replacement received</x:v>
      </x:c>
    </x:row>
    <x:row r="25">
      <x:c r="A25" s="67" t="n">
        <x:v>4</x:v>
      </x:c>
      <x:c r="B25" s="66" t="str">
        <x:v>Council acknowledgement</x:v>
      </x:c>
      <x:c r="C25" s="66" t="str">
        <x:v>Attach as resolution evidence</x:v>
      </x:c>
      <x:c r="D25" s="66" t="str">
        <x:v>Confirms request was rendered complete</x:v>
      </x:c>
      <x:c r="E25" s="66" t="str">
        <x:v>CT-06</x:v>
      </x:c>
      <x:c r="F25" s="66" t="str">
        <x:v>OX-001 resolved</x:v>
      </x:c>
    </x:row>
  </x:sheetData>
  <x:mergeCells>
    <x:mergeCell ref="A1:H1"/>
    <x:mergeCell ref="A2:H3"/>
  </x:mergeCells>
  <x:conditionalFormatting sqref="E5:E15">
    <x:cfRule type="containsText" dxfId="5" priority="1" operator="containsText" text="Resolved"/>
    <x:cfRule type="containsText" dxfId="6" priority="2" operator="containsText" text="Complete"/>
    <x:cfRule type="containsText" dxfId="7" priority="3" operator="containsText" text="Open"/>
    <x:cfRule type="containsText" dxfId="8" priority="4" operator="containsText" text="Needs decision"/>
    <x:cfRule type="containsText" dxfId="9" priority="5" operator="containsText" text="Conditional"/>
  </x:conditionalFormatting>
  <x:conditionalFormatting sqref="G14:G30">
    <x:cfRule type="containsText" dxfId="10" priority="6" operator="containsText" text="Resolved"/>
    <x:cfRule type="containsText" dxfId="11" priority="7" operator="containsText" text="Complete"/>
    <x:cfRule type="containsText" dxfId="12" priority="8" operator="containsText" text="Open"/>
    <x:cfRule type="containsText" dxfId="13" priority="9" operator="containsText" text="Needs decision"/>
    <x:cfRule type="containsText" dxfId="14" priority="10" operator="containsText" text="Conditional"/>
  </x:conditionalFormatting>
  <x:dataValidations count="1">
    <x:dataValidation type="list" sqref="G14:G30">
      <x:formula1>"Open,Needs decision,Resolved"</x:formula1>
    </x:dataValidation>
  </x:dataValidations>
  <x:pageMargins left="0.7" right="0.7" top="0.75" bottom="0.75" header="0.3" footer="0.3"/>
</x:worksheet>
</file>

<file path=xl/worksheets/sheet5.xml><?xml version="1.0" encoding="utf-8"?>
<x:worksheet xmlns:x="http://schemas.openxmlformats.org/spreadsheetml/2006/main">
  <x:sheetViews>
    <x:sheetView showGridLines="0" workbookViewId="0"/>
  </x:sheetViews>
  <x:sheetFormatPr defaultRowHeight="15"/>
  <x:cols>
    <x:col min="1" max="1" width="42" hidden="0" customWidth="1"/>
    <x:col min="2" max="2" width="50" hidden="0" customWidth="1"/>
    <x:col min="3" max="3" width="50" hidden="0" customWidth="1"/>
    <x:col min="4" max="4" width="28" hidden="0" customWidth="1"/>
    <x:col min="5" max="5" width="48" hidden="0" customWidth="1"/>
    <x:col min="6" max="6" width="26" hidden="0" customWidth="1"/>
    <x:col min="7" max="7" width="18" hidden="0" customWidth="1"/>
    <x:col min="8" max="8" width="14" hidden="0" customWidth="1"/>
  </x:cols>
  <x:sheetData>
    <x:row r="1" ht="34" customHeight="1">
      <x:c r="A1" s="3" t="str">
        <x:v>CASE C / T-MOBILE CHESHIRE</x:v>
      </x:c>
      <x:c r="B1" s="3" t="str">
        <x:v>CASE C / T-MOBILE CHESHIRE</x:v>
      </x:c>
      <x:c r="C1" s="3" t="str">
        <x:v>CASE C / T-MOBILE CHESHIRE</x:v>
      </x:c>
      <x:c r="D1" s="3" t="str">
        <x:v>CASE C / T-MOBILE CHESHIRE</x:v>
      </x:c>
      <x:c r="E1" s="3" t="str">
        <x:v>CASE C / T-MOBILE CHESHIRE</x:v>
      </x:c>
      <x:c r="F1" s="3" t="str">
        <x:v>CASE C / T-MOBILE CHESHIRE</x:v>
      </x:c>
      <x:c r="G1" s="3" t="str">
        <x:v>CASE C / T-MOBILE CHESHIRE</x:v>
      </x:c>
      <x:c r="H1" s="3" t="str">
        <x:v>CASE C / T-MOBILE CHESHIRE</x:v>
      </x:c>
    </x:row>
    <x:row r="2" ht="30" customHeight="1">
      <x:c r="A2" s="7" t="str">
        <x:v>Completion evidence index with explicit professional-authority boundary.</x:v>
      </x:c>
      <x:c r="B2" s="7" t="str">
        <x:v>Completion evidence index with explicit professional-authority boundary.</x:v>
      </x:c>
      <x:c r="C2" s="7" t="str">
        <x:v>Completion evidence index with explicit professional-authority boundary.</x:v>
      </x:c>
      <x:c r="D2" s="7" t="str">
        <x:v>Completion evidence index with explicit professional-authority boundary.</x:v>
      </x:c>
      <x:c r="E2" s="7" t="str">
        <x:v>Completion evidence index with explicit professional-authority boundary.</x:v>
      </x:c>
      <x:c r="F2" s="7" t="str">
        <x:v>Completion evidence index with explicit professional-authority boundary.</x:v>
      </x:c>
      <x:c r="G2" s="7" t="str">
        <x:v>Completion evidence index with explicit professional-authority boundary.</x:v>
      </x:c>
      <x:c r="H2" s="7" t="str">
        <x:v>Completion evidence index with explicit professional-authority boundary.</x:v>
      </x:c>
    </x:row>
    <x:row r="3" ht="30" customHeight="1">
      <x:c r="A3" s="7" t="str">
        <x:v>Completion evidence index with explicit professional-authority boundary.</x:v>
      </x:c>
      <x:c r="B3" s="7" t="str">
        <x:v>Completion evidence index with explicit professional-authority boundary.</x:v>
      </x:c>
      <x:c r="C3" s="7" t="str">
        <x:v>Completion evidence index with explicit professional-authority boundary.</x:v>
      </x:c>
      <x:c r="D3" s="7" t="str">
        <x:v>Completion evidence index with explicit professional-authority boundary.</x:v>
      </x:c>
      <x:c r="E3" s="7" t="str">
        <x:v>Completion evidence index with explicit professional-authority boundary.</x:v>
      </x:c>
      <x:c r="F3" s="7" t="str">
        <x:v>Completion evidence index with explicit professional-authority boundary.</x:v>
      </x:c>
      <x:c r="G3" s="7" t="str">
        <x:v>Completion evidence index with explicit professional-authority boundary.</x:v>
      </x:c>
      <x:c r="H3" s="7" t="str">
        <x:v>Completion evidence index with explicit professional-authority boundary.</x:v>
      </x:c>
    </x:row>
    <x:row r="4" ht="30" customHeight="1">
      <x:c r="A4" s="23" t="str">
        <x:v>Evidence ID</x:v>
      </x:c>
      <x:c r="B4" s="23" t="str">
        <x:v>Public artifact / fact</x:v>
      </x:c>
      <x:c r="C4" s="23" t="str">
        <x:v>Date / revision</x:v>
      </x:c>
      <x:c r="D4" s="23" t="str">
        <x:v>Referenced by</x:v>
      </x:c>
      <x:c r="E4" s="23" t="str">
        <x:v>CutClose documentary check</x:v>
      </x:c>
      <x:c r="F4" s="23" t="str">
        <x:v>Authority owner</x:v>
      </x:c>
      <x:c r="G4" s="23" t="str">
        <x:v>State</x:v>
      </x:c>
      <x:c r="H4" s="23" t="str">
        <x:v>Source</x:v>
      </x:c>
    </x:row>
    <x:row r="5">
      <x:c r="A5" s="31" t="str">
        <x:v>TM-01</x:v>
      </x:c>
      <x:c r="B5" s="31" t="str">
        <x:v>Completion notice for EM-T-MOBILE-025-210216 / Site CT11308D</x:v>
      </x:c>
      <x:c r="C5" s="31" t="str">
        <x:v>Public packet</x:v>
      </x:c>
      <x:c r="D5" s="31" t="str">
        <x:v>Applicant notice</x:v>
      </x:c>
      <x:c r="E5" s="31" t="str">
        <x:v>Filing/site identity and stated completion status</x:v>
      </x:c>
      <x:c r="F5" s="31" t="str">
        <x:v>Applicant</x:v>
      </x:c>
      <x:c r="G5" s="31" t="str">
        <x:v>Complete</x:v>
      </x:c>
      <x:c r="H5" s="31" t="str">
        <x:v>CT-08</x:v>
      </x:c>
    </x:row>
    <x:row r="6">
      <x:c r="A6" s="34" t="str">
        <x:v>TM-02</x:v>
      </x:c>
      <x:c r="B6" s="34" t="str">
        <x:v>Construction documents by Chappell Engineering Associates</x:v>
      </x:c>
      <x:c r="C6" s="34" t="str">
        <x:v>2021-02-12 Rev.1</x:v>
      </x:c>
      <x:c r="D6" s="34" t="str">
        <x:v>Professional opinion</x:v>
      </x:c>
      <x:c r="E6" s="34" t="str">
        <x:v>Exact date/revision appears in the opinion basis</x:v>
      </x:c>
      <x:c r="F6" s="34" t="str">
        <x:v>Licensed engineer</x:v>
      </x:c>
      <x:c r="G6" s="34" t="str">
        <x:v>Complete</x:v>
      </x:c>
      <x:c r="H6" s="34" t="str">
        <x:v>CT-08</x:v>
      </x:c>
    </x:row>
    <x:row r="7">
      <x:c r="A7" s="32" t="str">
        <x:v>TM-03</x:v>
      </x:c>
      <x:c r="B7" s="32" t="str">
        <x:v>Structural Analysis Report by GPD Group</x:v>
      </x:c>
      <x:c r="C7" s="32" t="str">
        <x:v>2020-11-20</x:v>
      </x:c>
      <x:c r="D7" s="32" t="str">
        <x:v>Professional opinion</x:v>
      </x:c>
      <x:c r="E7" s="32" t="str">
        <x:v>Named document/date is present in the opinion basis</x:v>
      </x:c>
      <x:c r="F7" s="32" t="str">
        <x:v>Licensed engineer</x:v>
      </x:c>
      <x:c r="G7" s="32" t="str">
        <x:v>Complete</x:v>
      </x:c>
      <x:c r="H7" s="32" t="str">
        <x:v>CT-08</x:v>
      </x:c>
    </x:row>
    <x:row r="8">
      <x:c r="A8" s="34" t="str">
        <x:v>TM-04</x:v>
      </x:c>
      <x:c r="B8" s="34" t="str">
        <x:v>Mount Analysis Report by GPD Group</x:v>
      </x:c>
      <x:c r="C8" s="34" t="str">
        <x:v>2020-11-19</x:v>
      </x:c>
      <x:c r="D8" s="34" t="str">
        <x:v>Professional opinion</x:v>
      </x:c>
      <x:c r="E8" s="34" t="str">
        <x:v>Named document/date is present in the opinion basis</x:v>
      </x:c>
      <x:c r="F8" s="34" t="str">
        <x:v>Licensed engineer</x:v>
      </x:c>
      <x:c r="G8" s="34" t="str">
        <x:v>Complete</x:v>
      </x:c>
      <x:c r="H8" s="34" t="str">
        <x:v>CT-08</x:v>
      </x:c>
    </x:row>
    <x:row r="9">
      <x:c r="A9" s="32" t="str">
        <x:v>TM-05</x:v>
      </x:c>
      <x:c r="B9" s="32" t="str">
        <x:v>Field observation of completed construction</x:v>
      </x:c>
      <x:c r="C9" s="32" t="str">
        <x:v>2021-06-10</x:v>
      </x:c>
      <x:c r="D9" s="32" t="str">
        <x:v>Professional opinion</x:v>
      </x:c>
      <x:c r="E9" s="32" t="str">
        <x:v>Observation date is explicitly cited; CutClose does not recreate observation</x:v>
      </x:c>
      <x:c r="F9" s="32" t="str">
        <x:v>Licensed engineer</x:v>
      </x:c>
      <x:c r="G9" s="32" t="str">
        <x:v>Complete</x:v>
      </x:c>
      <x:c r="H9" s="32" t="str">
        <x:v>CT-08</x:v>
      </x:c>
    </x:row>
    <x:row r="10">
      <x:c r="A10" s="34" t="str">
        <x:v>TM-06</x:v>
      </x:c>
      <x:c r="B10" s="34" t="str">
        <x:v>Contractor-provided photos of completed construction</x:v>
      </x:c>
      <x:c r="C10" s="34" t="str">
        <x:v>2021-07-06</x:v>
      </x:c>
      <x:c r="D10" s="34" t="str">
        <x:v>Professional opinion</x:v>
      </x:c>
      <x:c r="E10" s="34" t="str">
        <x:v>Photo set should be preserved and tied to site/date if supplied</x:v>
      </x:c>
      <x:c r="F10" s="34" t="str">
        <x:v>Contractor / engineer</x:v>
      </x:c>
      <x:c r="G10" s="34" t="str">
        <x:v>Conditional</x:v>
      </x:c>
      <x:c r="H10" s="34" t="str">
        <x:v>CT-08</x:v>
      </x:c>
    </x:row>
    <x:row r="11">
      <x:c r="A11" s="32" t="str">
        <x:v>TM-07</x:v>
      </x:c>
      <x:c r="B11" s="32" t="str">
        <x:v>Building Permit 21-166</x:v>
      </x:c>
      <x:c r="C11" s="32" t="str">
        <x:v>Referenced in opinion</x:v>
      </x:c>
      <x:c r="D11" s="32" t="str">
        <x:v>Professional opinion</x:v>
      </x:c>
      <x:c r="E11" s="32" t="str">
        <x:v>Permit/site identity and required final status if part of client playbook</x:v>
      </x:c>
      <x:c r="F11" s="32" t="str">
        <x:v>AHJ / applicant</x:v>
      </x:c>
      <x:c r="G11" s="32" t="str">
        <x:v>Conditional</x:v>
      </x:c>
      <x:c r="H11" s="32" t="str">
        <x:v>CT-08</x:v>
      </x:c>
    </x:row>
    <x:row r="12">
      <x:c r="A12" s="66" t="str">
        <x:v>TM-08</x:v>
      </x:c>
      <x:c r="B12" s="66" t="str">
        <x:v>Highland Avenue street number</x:v>
      </x:c>
      <x:c r="C12" s="66" t="str">
        <x:v>Index and packet differ</x:v>
      </x:c>
      <x:c r="D12" s="66" t="str">
        <x:v>Public records</x:v>
      </x:c>
      <x:c r="E12" s="66" t="str">
        <x:v>Keep discrepancy open; do not silently alter</x:v>
      </x:c>
      <x:c r="F12" s="66" t="str">
        <x:v>Client/applicant</x:v>
      </x:c>
      <x:c r="G12" s="66" t="str">
        <x:v>Needs decision</x:v>
      </x:c>
      <x:c r="H12" s="66" t="str">
        <x:v>CT-08/09</x:v>
      </x:c>
    </x:row>
    <x:row r="16" ht="30" customHeight="1">
      <x:c r="A16" s="23" t="str">
        <x:v>Decision</x:v>
      </x:c>
      <x:c r="B16" s="23" t="str">
        <x:v>CutClose action</x:v>
      </x:c>
      <x:c r="C16" s="23" t="str">
        <x:v>Prohibited action</x:v>
      </x:c>
      <x:c r="D16" s="23" t="str">
        <x:v>Route to</x:v>
      </x:c>
    </x:row>
    <x:row r="17">
      <x:c r="A17" s="31" t="str">
        <x:v>Do referenced documents match by site/date/revision?</x:v>
      </x:c>
      <x:c r="B17" s="31" t="str">
        <x:v>Check and record</x:v>
      </x:c>
      <x:c r="C17" s="31" t="str">
        <x:v>—</x:v>
      </x:c>
      <x:c r="D17" s="31" t="str">
        <x:v>CutClose operator + QA</x:v>
      </x:c>
    </x:row>
    <x:row r="18">
      <x:c r="A18" s="34" t="str">
        <x:v>Were the mount-analysis recommendations technically satisfied?</x:v>
      </x:c>
      <x:c r="B18" s="34" t="str">
        <x:v>Confirm the signed professional artifact is present and linked</x:v>
      </x:c>
      <x:c r="C18" s="34" t="str">
        <x:v>Infer compliance from photos or write the opinion</x:v>
      </x:c>
      <x:c r="D18" s="34" t="str">
        <x:v>Licensed engineer</x:v>
      </x:c>
    </x:row>
    <x:row r="19">
      <x:c r="A19" s="32" t="str">
        <x:v>Are contractor photos sufficient for an engineering conclusion?</x:v>
      </x:c>
      <x:c r="B19" s="32" t="str">
        <x:v>Preserve, index and provide requested metadata</x:v>
      </x:c>
      <x:c r="C19" s="32" t="str">
        <x:v>Judge sufficiency</x:v>
      </x:c>
      <x:c r="D19" s="32" t="str">
        <x:v>Licensed engineer</x:v>
      </x:c>
    </x:row>
    <x:row r="20">
      <x:c r="A20" s="66" t="str">
        <x:v>Does address discrepancy affect filing/permit validity?</x:v>
      </x:c>
      <x:c r="B20" s="66" t="str">
        <x:v>Raise exact conflict</x:v>
      </x:c>
      <x:c r="C20" s="66" t="str">
        <x:v>Choose an address silently</x:v>
      </x:c>
      <x:c r="D20" s="66" t="str">
        <x:v>Applicant/client/AHJ</x:v>
      </x:c>
    </x:row>
  </x:sheetData>
  <x:mergeCells>
    <x:mergeCell ref="A1:H1"/>
    <x:mergeCell ref="A2:H3"/>
  </x:mergeCells>
  <x:conditionalFormatting sqref="G5:G20">
    <x:cfRule type="containsText" dxfId="15" priority="1" operator="containsText" text="Resolved"/>
    <x:cfRule type="containsText" dxfId="16" priority="2" operator="containsText" text="Complete"/>
    <x:cfRule type="containsText" dxfId="17" priority="3" operator="containsText" text="Open"/>
    <x:cfRule type="containsText" dxfId="18" priority="4" operator="containsText" text="Needs decision"/>
    <x:cfRule type="containsText" dxfId="19" priority="5" operator="containsText" text="Conditional"/>
  </x:conditionalFormatting>
  <x:dataValidations count="1">
    <x:dataValidation type="list" sqref="G5:G20">
      <x:formula1>"Complete,Conditional,Needs decision,Open"</x:formula1>
    </x:dataValidation>
  </x:dataValidations>
  <x:pageMargins left="0.7" right="0.7" top="0.75" bottom="0.75" header="0.3" footer="0.3"/>
</x:worksheet>
</file>

<file path=xl/worksheets/sheet6.xml><?xml version="1.0" encoding="utf-8"?>
<x:worksheet xmlns:x="http://schemas.openxmlformats.org/spreadsheetml/2006/main">
  <x:sheetViews>
    <x:sheetView showGridLines="0" workbookViewId="0"/>
  </x:sheetViews>
  <x:sheetFormatPr defaultRowHeight="15"/>
  <x:cols>
    <x:col min="1" max="1" width="12" hidden="0" customWidth="1"/>
    <x:col min="2" max="2" width="46" hidden="0" customWidth="1"/>
    <x:col min="3" max="3" width="42" hidden="0" customWidth="1"/>
    <x:col min="4" max="4" width="20" hidden="0" customWidth="1"/>
    <x:col min="5" max="5" width="24" hidden="0" customWidth="1"/>
    <x:col min="6" max="6" width="34" hidden="0" customWidth="1"/>
    <x:col min="7" max="7" width="22" hidden="0" customWidth="1"/>
    <x:col min="8" max="8" width="20" hidden="0" customWidth="1"/>
    <x:col min="9" max="9" width="28" hidden="0" customWidth="1"/>
  </x:cols>
  <x:sheetData>
    <x:row r="1" ht="34" customHeight="1">
      <x:c r="A1" s="3" t="str">
        <x:v>REQUIREMENT / EVIDENCE LEDGER</x:v>
      </x:c>
      <x:c r="B1" s="3" t="str">
        <x:v>REQUIREMENT / EVIDENCE LEDGER</x:v>
      </x:c>
      <x:c r="C1" s="3" t="str">
        <x:v>REQUIREMENT / EVIDENCE LEDGER</x:v>
      </x:c>
      <x:c r="D1" s="3" t="str">
        <x:v>REQUIREMENT / EVIDENCE LEDGER</x:v>
      </x:c>
      <x:c r="E1" s="3" t="str">
        <x:v>REQUIREMENT / EVIDENCE LEDGER</x:v>
      </x:c>
      <x:c r="F1" s="3" t="str">
        <x:v>REQUIREMENT / EVIDENCE LEDGER</x:v>
      </x:c>
      <x:c r="G1" s="3" t="str">
        <x:v>REQUIREMENT / EVIDENCE LEDGER</x:v>
      </x:c>
      <x:c r="H1" s="3" t="str">
        <x:v>REQUIREMENT / EVIDENCE LEDGER</x:v>
      </x:c>
      <x:c r="I1" s="3" t="str">
        <x:v>REQUIREMENT / EVIDENCE LEDGER</x:v>
      </x:c>
    </x:row>
    <x:row r="2" ht="30" customHeight="1">
      <x:c r="A2" s="7" t="str">
        <x:v>Every row states why it exists, how broadly it applies, and who owns judgment.</x:v>
      </x:c>
      <x:c r="B2" s="7" t="str">
        <x:v>Every row states why it exists, how broadly it applies, and who owns judgment.</x:v>
      </x:c>
      <x:c r="C2" s="7" t="str">
        <x:v>Every row states why it exists, how broadly it applies, and who owns judgment.</x:v>
      </x:c>
      <x:c r="D2" s="7" t="str">
        <x:v>Every row states why it exists, how broadly it applies, and who owns judgment.</x:v>
      </x:c>
      <x:c r="E2" s="7" t="str">
        <x:v>Every row states why it exists, how broadly it applies, and who owns judgment.</x:v>
      </x:c>
      <x:c r="F2" s="7" t="str">
        <x:v>Every row states why it exists, how broadly it applies, and who owns judgment.</x:v>
      </x:c>
      <x:c r="G2" s="7" t="str">
        <x:v>Every row states why it exists, how broadly it applies, and who owns judgment.</x:v>
      </x:c>
      <x:c r="H2" s="7" t="str">
        <x:v>Every row states why it exists, how broadly it applies, and who owns judgment.</x:v>
      </x:c>
      <x:c r="I2" s="7" t="str">
        <x:v>Every row states why it exists, how broadly it applies, and who owns judgment.</x:v>
      </x:c>
    </x:row>
    <x:row r="3" ht="30" customHeight="1">
      <x:c r="A3" s="7" t="str">
        <x:v>Every row states why it exists, how broadly it applies, and who owns judgment.</x:v>
      </x:c>
      <x:c r="B3" s="7" t="str">
        <x:v>Every row states why it exists, how broadly it applies, and who owns judgment.</x:v>
      </x:c>
      <x:c r="C3" s="7" t="str">
        <x:v>Every row states why it exists, how broadly it applies, and who owns judgment.</x:v>
      </x:c>
      <x:c r="D3" s="7" t="str">
        <x:v>Every row states why it exists, how broadly it applies, and who owns judgment.</x:v>
      </x:c>
      <x:c r="E3" s="7" t="str">
        <x:v>Every row states why it exists, how broadly it applies, and who owns judgment.</x:v>
      </x:c>
      <x:c r="F3" s="7" t="str">
        <x:v>Every row states why it exists, how broadly it applies, and who owns judgment.</x:v>
      </x:c>
      <x:c r="G3" s="7" t="str">
        <x:v>Every row states why it exists, how broadly it applies, and who owns judgment.</x:v>
      </x:c>
      <x:c r="H3" s="7" t="str">
        <x:v>Every row states why it exists, how broadly it applies, and who owns judgment.</x:v>
      </x:c>
      <x:c r="I3" s="7" t="str">
        <x:v>Every row states why it exists, how broadly it applies, and who owns judgment.</x:v>
      </x:c>
    </x:row>
    <x:row r="4" ht="30" customHeight="1">
      <x:c r="A4" s="23" t="str">
        <x:v>ID</x:v>
      </x:c>
      <x:c r="B4" s="23" t="str">
        <x:v>Requirement / control</x:v>
      </x:c>
      <x:c r="C4" s="23" t="str">
        <x:v>Why</x:v>
      </x:c>
      <x:c r="D4" s="23" t="str">
        <x:v>Source</x:v>
      </x:c>
      <x:c r="E4" s="23" t="str">
        <x:v>Classification</x:v>
      </x:c>
      <x:c r="F4" s="23" t="str">
        <x:v>Applicability</x:v>
      </x:c>
      <x:c r="G4" s="23" t="str">
        <x:v>Evidence class</x:v>
      </x:c>
      <x:c r="H4" s="23" t="str">
        <x:v>Escalation</x:v>
      </x:c>
      <x:c r="I4" s="23" t="str">
        <x:v>Authority owner</x:v>
      </x:c>
    </x:row>
    <x:row r="5">
      <x:c r="A5" s="31" t="str">
        <x:v>R-001</x:v>
      </x:c>
      <x:c r="B5" s="31" t="str">
        <x:v>Reconcile site ID, address, coordinates and owner</x:v>
      </x:c>
      <x:c r="C5" s="31" t="str">
        <x:v>Wrong-site evidence can look complete</x:v>
      </x:c>
      <x:c r="D5" s="31" t="str">
        <x:v>CT-02/05/08</x:v>
      </x:c>
      <x:c r="E5" s="31" t="str">
        <x:v>CUTCLOSE CONTROL</x:v>
      </x:c>
      <x:c r="F5" s="31" t="str">
        <x:v>All CutClose projects</x:v>
      </x:c>
      <x:c r="G5" s="31" t="str">
        <x:v>Documentary</x:v>
      </x:c>
      <x:c r="H5" s="31" t="str">
        <x:v>GREEN</x:v>
      </x:c>
      <x:c r="I5" s="31" t="str">
        <x:v>CutClose</x:v>
      </x:c>
    </x:row>
    <x:row r="6">
      <x:c r="A6" s="34" t="str">
        <x:v>R-002</x:v>
      </x:c>
      <x:c r="B6" s="34" t="str">
        <x:v>Preserve source and quarantine superseded versions</x:v>
      </x:c>
      <x:c r="C6" s="34" t="str">
        <x:v>Wrong revision caused a real incomplete filing</x:v>
      </x:c>
      <x:c r="D6" s="34" t="str">
        <x:v>CT-06</x:v>
      </x:c>
      <x:c r="E6" s="34" t="str">
        <x:v>CUTCLOSE CONTROL</x:v>
      </x:c>
      <x:c r="F6" s="34" t="str">
        <x:v>All CutClose projects</x:v>
      </x:c>
      <x:c r="G6" s="34" t="str">
        <x:v>Documentary</x:v>
      </x:c>
      <x:c r="H6" s="34" t="str">
        <x:v>GREEN</x:v>
      </x:c>
      <x:c r="I6" s="34" t="str">
        <x:v>CutClose</x:v>
      </x:c>
    </x:row>
    <x:row r="7">
      <x:c r="A7" s="32" t="str">
        <x:v>R-003</x:v>
      </x:c>
      <x:c r="B7" s="32" t="str">
        <x:v>Record document date and revision</x:v>
      </x:c>
      <x:c r="C7" s="32" t="str">
        <x:v>Exact issue controls applicability</x:v>
      </x:c>
      <x:c r="D7" s="32" t="str">
        <x:v>CT-02/05/06/08</x:v>
      </x:c>
      <x:c r="E7" s="32" t="str">
        <x:v>PROJECT / CUSTOMER</x:v>
      </x:c>
      <x:c r="F7" s="32" t="str">
        <x:v>Metadata universal; accepted value varies</x:v>
      </x:c>
      <x:c r="G7" s="32" t="str">
        <x:v>Documentary</x:v>
      </x:c>
      <x:c r="H7" s="32" t="str">
        <x:v>GREEN/YELLOW</x:v>
      </x:c>
      <x:c r="I7" s="32" t="str">
        <x:v>CutClose / PM</x:v>
      </x:c>
    </x:row>
    <x:row r="8">
      <x:c r="A8" s="34" t="str">
        <x:v>R-004</x:v>
      </x:c>
      <x:c r="B8" s="34" t="str">
        <x:v>Existing/proposed facility narrative</x:v>
      </x:c>
      <x:c r="C8" s="34" t="str">
        <x:v>CT exempt-modification filing component</x:v>
      </x:c>
      <x:c r="D8" s="34" t="str">
        <x:v>CT-01</x:v>
      </x:c>
      <x:c r="E8" s="34" t="str">
        <x:v>AGENCY PROCEDURE</x:v>
      </x:c>
      <x:c r="F8" s="34" t="str">
        <x:v>CT exempt-modification only</x:v>
      </x:c>
      <x:c r="G8" s="34" t="str">
        <x:v>Regulatory</x:v>
      </x:c>
      <x:c r="H8" s="34" t="str">
        <x:v>YELLOW</x:v>
      </x:c>
      <x:c r="I8" s="34" t="str">
        <x:v>Applicant / counsel</x:v>
      </x:c>
    </x:row>
    <x:row r="9">
      <x:c r="A9" s="32" t="str">
        <x:v>R-005</x:v>
      </x:c>
      <x:c r="B9" s="32" t="str">
        <x:v>Plan and elevation drawings</x:v>
      </x:c>
      <x:c r="C9" s="32" t="str">
        <x:v>CT filing component</x:v>
      </x:c>
      <x:c r="D9" s="32" t="str">
        <x:v>CT-01</x:v>
      </x:c>
      <x:c r="E9" s="32" t="str">
        <x:v>AGENCY PROCEDURE</x:v>
      </x:c>
      <x:c r="F9" s="32" t="str">
        <x:v>Conditional</x:v>
      </x:c>
      <x:c r="G9" s="32" t="str">
        <x:v>Engineering document</x:v>
      </x:c>
      <x:c r="H9" s="32" t="str">
        <x:v>RED</x:v>
      </x:c>
      <x:c r="I9" s="32" t="str">
        <x:v>Licensed engineer</x:v>
      </x:c>
    </x:row>
    <x:row r="10">
      <x:c r="A10" s="34" t="str">
        <x:v>R-006</x:v>
      </x:c>
      <x:c r="B10" s="34" t="str">
        <x:v>PE-stamped structural analysis</x:v>
      </x:c>
      <x:c r="C10" s="34" t="str">
        <x:v>CT filing component</x:v>
      </x:c>
      <x:c r="D10" s="34" t="str">
        <x:v>CT-01</x:v>
      </x:c>
      <x:c r="E10" s="34" t="str">
        <x:v>AGENCY PROCEDURE</x:v>
      </x:c>
      <x:c r="F10" s="34" t="str">
        <x:v>Conditional</x:v>
      </x:c>
      <x:c r="G10" s="34" t="str">
        <x:v>Engineering</x:v>
      </x:c>
      <x:c r="H10" s="34" t="str">
        <x:v>RED</x:v>
      </x:c>
      <x:c r="I10" s="34" t="str">
        <x:v>Licensed engineer</x:v>
      </x:c>
    </x:row>
    <x:row r="11">
      <x:c r="A11" s="32" t="str">
        <x:v>R-007</x:v>
      </x:c>
      <x:c r="B11" s="32" t="str">
        <x:v>FCC OET-65 RF calculation</x:v>
      </x:c>
      <x:c r="C11" s="32" t="str">
        <x:v>CT filing component and federal method</x:v>
      </x:c>
      <x:c r="D11" s="32" t="str">
        <x:v>CT-01/FCC-01</x:v>
      </x:c>
      <x:c r="E11" s="32" t="str">
        <x:v>REGULATORY / PROJECT</x:v>
      </x:c>
      <x:c r="F11" s="32" t="str">
        <x:v>Conditional</x:v>
      </x:c>
      <x:c r="G11" s="32" t="str">
        <x:v>RF engineering</x:v>
      </x:c>
      <x:c r="H11" s="32" t="str">
        <x:v>RED</x:v>
      </x:c>
      <x:c r="I11" s="32" t="str">
        <x:v>RF professional</x:v>
      </x:c>
    </x:row>
    <x:row r="12">
      <x:c r="A12" s="34" t="str">
        <x:v>R-008</x:v>
      </x:c>
      <x:c r="B12" s="34" t="str">
        <x:v>Owner authorization</x:v>
      </x:c>
      <x:c r="C12" s="34" t="str">
        <x:v>Authority/site-control evidence in packet</x:v>
      </x:c>
      <x:c r="D12" s="34" t="str">
        <x:v>CT-02</x:v>
      </x:c>
      <x:c r="E12" s="34" t="str">
        <x:v>PROJECT-SPECIFIC</x:v>
      </x:c>
      <x:c r="F12" s="34" t="str">
        <x:v>Conditional</x:v>
      </x:c>
      <x:c r="G12" s="34" t="str">
        <x:v>Administrative/legal</x:v>
      </x:c>
      <x:c r="H12" s="34" t="str">
        <x:v>YELLOW</x:v>
      </x:c>
      <x:c r="I12" s="34" t="str">
        <x:v>Owner/applicant</x:v>
      </x:c>
    </x:row>
    <x:row r="13">
      <x:c r="A13" s="32" t="str">
        <x:v>R-009</x:v>
      </x:c>
      <x:c r="B13" s="32" t="str">
        <x:v>Correct structural-analysis version</x:v>
      </x:c>
      <x:c r="C13" s="32" t="str">
        <x:v>Oxford filing was incomplete with wrong version</x:v>
      </x:c>
      <x:c r="D13" s="32" t="str">
        <x:v>CT-06</x:v>
      </x:c>
      <x:c r="E13" s="32" t="str">
        <x:v>PROJECT-SPECIFIC</x:v>
      </x:c>
      <x:c r="F13" s="32" t="str">
        <x:v>Specific value varies</x:v>
      </x:c>
      <x:c r="G13" s="32" t="str">
        <x:v>Revision</x:v>
      </x:c>
      <x:c r="H13" s="32" t="str">
        <x:v>GREEN/RED</x:v>
      </x:c>
      <x:c r="I13" s="32" t="str">
        <x:v>CutClose + engineer</x:v>
      </x:c>
    </x:row>
    <x:row r="14">
      <x:c r="A14" s="34" t="str">
        <x:v>R-010</x:v>
      </x:c>
      <x:c r="B14" s="34" t="str">
        <x:v>Completion notice</x:v>
      </x:c>
      <x:c r="C14" s="34" t="str">
        <x:v>Selected CT lifecycles include completion stage</x:v>
      </x:c>
      <x:c r="D14" s="34" t="str">
        <x:v>CT-03/08/09</x:v>
      </x:c>
      <x:c r="E14" s="34" t="str">
        <x:v>PROJECT / REGULATOR</x:v>
      </x:c>
      <x:c r="F14" s="34" t="str">
        <x:v>Conditional</x:v>
      </x:c>
      <x:c r="G14" s="34" t="str">
        <x:v>Administrative</x:v>
      </x:c>
      <x:c r="H14" s="34" t="str">
        <x:v>YELLOW</x:v>
      </x:c>
      <x:c r="I14" s="34" t="str">
        <x:v>Applicant</x:v>
      </x:c>
    </x:row>
    <x:row r="15">
      <x:c r="A15" s="32" t="str">
        <x:v>R-011</x:v>
      </x:c>
      <x:c r="B15" s="32" t="str">
        <x:v>Professional confirmation tied to mount analysis</x:v>
      </x:c>
      <x:c r="C15" s="32" t="str">
        <x:v>Present in selected completion packet</x:v>
      </x:c>
      <x:c r="D15" s="32" t="str">
        <x:v>CT-08</x:v>
      </x:c>
      <x:c r="E15" s="32" t="str">
        <x:v>PROJECT-SPECIFIC</x:v>
      </x:c>
      <x:c r="F15" s="32" t="str">
        <x:v>No</x:v>
      </x:c>
      <x:c r="G15" s="32" t="str">
        <x:v>Engineering</x:v>
      </x:c>
      <x:c r="H15" s="32" t="str">
        <x:v>RED</x:v>
      </x:c>
      <x:c r="I15" s="32" t="str">
        <x:v>Licensed engineer</x:v>
      </x:c>
    </x:row>
    <x:row r="16">
      <x:c r="A16" s="34" t="str">
        <x:v>R-012</x:v>
      </x:c>
      <x:c r="B16" s="34" t="str">
        <x:v>JHA retained</x:v>
      </x:c>
      <x:c r="C16" s="34" t="str">
        <x:v>OSHA/FCC best-practices guidance</x:v>
      </x:c>
      <x:c r="D16" s="34" t="str">
        <x:v>OSHA-01</x:v>
      </x:c>
      <x:c r="E16" s="34" t="str">
        <x:v>INDUSTRY / SAFETY</x:v>
      </x:c>
      <x:c r="F16" s="34" t="str">
        <x:v>Strong practice; project rules vary</x:v>
      </x:c>
      <x:c r="G16" s="34" t="str">
        <x:v>Safety</x:v>
      </x:c>
      <x:c r="H16" s="34" t="str">
        <x:v>RED</x:v>
      </x:c>
      <x:c r="I16" s="34" t="str">
        <x:v>Contractor competent person</x:v>
      </x:c>
    </x:row>
    <x:row r="17">
      <x:c r="A17" s="32" t="str">
        <x:v>R-013</x:v>
      </x:c>
      <x:c r="B17" s="32" t="str">
        <x:v>Separate customer and owner package variants</x:v>
      </x:c>
      <x:c r="C17" s="32" t="str">
        <x:v>Recipients can require different outputs</x:v>
      </x:c>
      <x:c r="D17" s="32" t="str">
        <x:v>PW-01/02/03</x:v>
      </x:c>
      <x:c r="E17" s="32" t="str">
        <x:v>INDUSTRY / CUSTOMER</x:v>
      </x:c>
      <x:c r="F17" s="32" t="str">
        <x:v>Conditional</x:v>
      </x:c>
      <x:c r="G17" s="32" t="str">
        <x:v>Documentary</x:v>
      </x:c>
      <x:c r="H17" s="32" t="str">
        <x:v>GREEN/YELLOW</x:v>
      </x:c>
      <x:c r="I17" s="32" t="str">
        <x:v>CutClose / client</x:v>
      </x:c>
    </x:row>
    <x:row r="18">
      <x:c r="A18" s="34" t="str">
        <x:v>R-014</x:v>
      </x:c>
      <x:c r="B18" s="34" t="str">
        <x:v>Photo labels/date/time/metadata</x:v>
      </x:c>
      <x:c r="C18" s="34" t="str">
        <x:v>Traceability and recipient rules</x:v>
      </x:c>
      <x:c r="D18" s="34" t="str">
        <x:v>PW-01/03</x:v>
      </x:c>
      <x:c r="E18" s="34" t="str">
        <x:v>INDUSTRY / CUSTOMER</x:v>
      </x:c>
      <x:c r="F18" s="34" t="str">
        <x:v>Strong default; exact fields vary</x:v>
      </x:c>
      <x:c r="G18" s="34" t="str">
        <x:v>Documentary</x:v>
      </x:c>
      <x:c r="H18" s="34" t="str">
        <x:v>GREEN/YELLOW</x:v>
      </x:c>
      <x:c r="I18" s="34" t="str">
        <x:v>CutClose / client</x:v>
      </x:c>
    </x:row>
    <x:row r="19">
      <x:c r="A19" s="32" t="str">
        <x:v>R-015</x:v>
      </x:c>
      <x:c r="B19" s="32" t="str">
        <x:v>PIM/sweep/fiber/alignment results</x:v>
      </x:c>
      <x:c r="C19" s="32" t="str">
        <x:v>Common cell-site evidence categories</x:v>
      </x:c>
      <x:c r="D19" s="32" t="str">
        <x:v>VIAVI-01</x:v>
      </x:c>
      <x:c r="E19" s="32" t="str">
        <x:v>INDUSTRY / CUSTOMER</x:v>
      </x:c>
      <x:c r="F19" s="32" t="str">
        <x:v>Scope-dependent</x:v>
      </x:c>
      <x:c r="G19" s="32" t="str">
        <x:v>Technical test</x:v>
      </x:c>
      <x:c r="H19" s="32" t="str">
        <x:v>RED</x:v>
      </x:c>
      <x:c r="I19" s="32" t="str">
        <x:v>Technician / client</x:v>
      </x:c>
    </x:row>
    <x:row r="20">
      <x:c r="A20" s="34" t="str">
        <x:v>R-016</x:v>
      </x:c>
      <x:c r="B20" s="34" t="str">
        <x:v>Punch item maps to closure evidence</x:v>
      </x:c>
      <x:c r="C20" s="34" t="str">
        <x:v>Auditable revision state</x:v>
      </x:c>
      <x:c r="D20" s="34" t="str">
        <x:v>CUTCLOSE</x:v>
      </x:c>
      <x:c r="E20" s="34" t="str">
        <x:v>CUTCLOSE CONTROL</x:v>
      </x:c>
      <x:c r="F20" s="34" t="str">
        <x:v>When a punch list exists</x:v>
      </x:c>
      <x:c r="G20" s="34" t="str">
        <x:v>Documentary</x:v>
      </x:c>
      <x:c r="H20" s="34" t="str">
        <x:v>GREEN/YELLOW/RED</x:v>
      </x:c>
      <x:c r="I20" s="34" t="str">
        <x:v>CutClose + issue owner</x:v>
      </x:c>
    </x:row>
    <x:row r="21">
      <x:c r="A21" s="32" t="str">
        <x:v>R-017</x:v>
      </x:c>
      <x:c r="B21" s="32" t="str">
        <x:v>One evidence library can generate package variants</x:v>
      </x:c>
      <x:c r="C21" s="32" t="str">
        <x:v>Avoid duplicate collection</x:v>
      </x:c>
      <x:c r="D21" s="32" t="str">
        <x:v>PW-02</x:v>
      </x:c>
      <x:c r="E21" s="32" t="str">
        <x:v>OPERATING DESIGN</x:v>
      </x:c>
      <x:c r="F21" s="32" t="str">
        <x:v>If client permits</x:v>
      </x:c>
      <x:c r="G21" s="32" t="str">
        <x:v>Documentary</x:v>
      </x:c>
      <x:c r="H21" s="32" t="str">
        <x:v>GREEN</x:v>
      </x:c>
      <x:c r="I21" s="32" t="str">
        <x:v>CutClose</x:v>
      </x:c>
    </x:row>
    <x:row r="22">
      <x:c r="A22" s="66" t="str">
        <x:v>R-018</x:v>
      </x:c>
      <x:c r="B22" s="66" t="str">
        <x:v>No CutClose engineering/safety conclusion</x:v>
      </x:c>
      <x:c r="C22" s="66" t="str">
        <x:v>Preserve authority boundaries</x:v>
      </x:c>
      <x:c r="D22" s="66" t="str">
        <x:v>CT-01/08; OSHA-01; FCC-01</x:v>
      </x:c>
      <x:c r="E22" s="66" t="str">
        <x:v>SERVICE GOVERNANCE</x:v>
      </x:c>
      <x:c r="F22" s="66" t="str">
        <x:v>Always</x:v>
      </x:c>
      <x:c r="G22" s="66" t="str">
        <x:v>Governance</x:v>
      </x:c>
      <x:c r="H22" s="66" t="str">
        <x:v>RED</x:v>
      </x:c>
      <x:c r="I22" s="66" t="str">
        <x:v>Qualified authority</x:v>
      </x:c>
    </x:row>
  </x:sheetData>
  <x:mergeCells>
    <x:mergeCell ref="A1:I1"/>
    <x:mergeCell ref="A2:I3"/>
  </x:mergeCells>
  <x:conditionalFormatting sqref="H5:H40">
    <x:cfRule type="containsText" dxfId="20" priority="1" operator="containsText" text="GREEN"/>
    <x:cfRule type="containsText" dxfId="21" priority="2" operator="containsText" text="YELLOW"/>
    <x:cfRule type="containsText" dxfId="22" priority="3" operator="containsText" text="RED"/>
  </x:conditionalFormatting>
  <x:pageMargins left="0.7" right="0.7" top="0.75" bottom="0.75" header="0.3" footer="0.3"/>
</x:worksheet>
</file>

<file path=xl/worksheets/sheet7.xml><?xml version="1.0" encoding="utf-8"?>
<x:worksheet xmlns:x="http://schemas.openxmlformats.org/spreadsheetml/2006/main">
  <x:sheetViews>
    <x:sheetView showGridLines="0" workbookViewId="0"/>
  </x:sheetViews>
  <x:sheetFormatPr defaultRowHeight="15"/>
  <x:cols>
    <x:col min="1" max="1" width="14" hidden="0" customWidth="1"/>
    <x:col min="2" max="2" width="50" hidden="0" customWidth="1"/>
    <x:col min="3" max="3" width="42" hidden="0" customWidth="1"/>
    <x:col min="4" max="4" width="46" hidden="0" customWidth="1"/>
    <x:col min="5" max="5" width="30" hidden="0" customWidth="1"/>
    <x:col min="6" max="6" width="42" hidden="0" customWidth="1"/>
  </x:cols>
  <x:sheetData>
    <x:row r="1" ht="34" customHeight="1">
      <x:c r="A1" s="3" t="str">
        <x:v>ESCALATION MATRIX</x:v>
      </x:c>
      <x:c r="B1" s="3" t="str">
        <x:v>ESCALATION MATRIX</x:v>
      </x:c>
      <x:c r="C1" s="3" t="str">
        <x:v>ESCALATION MATRIX</x:v>
      </x:c>
      <x:c r="D1" s="3" t="str">
        <x:v>ESCALATION MATRIX</x:v>
      </x:c>
      <x:c r="E1" s="3" t="str">
        <x:v>ESCALATION MATRIX</x:v>
      </x:c>
      <x:c r="F1" s="3" t="str">
        <x:v>ESCALATION MATRIX</x:v>
      </x:c>
    </x:row>
    <x:row r="2" ht="30" customHeight="1">
      <x:c r="A2" s="7" t="str">
        <x:v>Documentary certainty is separated from technical, legal and safety authority.</x:v>
      </x:c>
      <x:c r="B2" s="7" t="str">
        <x:v>Documentary certainty is separated from technical, legal and safety authority.</x:v>
      </x:c>
      <x:c r="C2" s="7" t="str">
        <x:v>Documentary certainty is separated from technical, legal and safety authority.</x:v>
      </x:c>
      <x:c r="D2" s="7" t="str">
        <x:v>Documentary certainty is separated from technical, legal and safety authority.</x:v>
      </x:c>
      <x:c r="E2" s="7" t="str">
        <x:v>Documentary certainty is separated from technical, legal and safety authority.</x:v>
      </x:c>
      <x:c r="F2" s="7" t="str">
        <x:v>Documentary certainty is separated from technical, legal and safety authority.</x:v>
      </x:c>
    </x:row>
    <x:row r="3" ht="30" customHeight="1">
      <x:c r="A3" s="7" t="str">
        <x:v>Documentary certainty is separated from technical, legal and safety authority.</x:v>
      </x:c>
      <x:c r="B3" s="7" t="str">
        <x:v>Documentary certainty is separated from technical, legal and safety authority.</x:v>
      </x:c>
      <x:c r="C3" s="7" t="str">
        <x:v>Documentary certainty is separated from technical, legal and safety authority.</x:v>
      </x:c>
      <x:c r="D3" s="7" t="str">
        <x:v>Documentary certainty is separated from technical, legal and safety authority.</x:v>
      </x:c>
      <x:c r="E3" s="7" t="str">
        <x:v>Documentary certainty is separated from technical, legal and safety authority.</x:v>
      </x:c>
      <x:c r="F3" s="7" t="str">
        <x:v>Documentary certainty is separated from technical, legal and safety authority.</x:v>
      </x:c>
    </x:row>
    <x:row r="4" ht="30" customHeight="1">
      <x:c r="A4" s="23" t="str">
        <x:v>Level</x:v>
      </x:c>
      <x:c r="B4" s="23" t="str">
        <x:v>CutClose may do</x:v>
      </x:c>
      <x:c r="C4" s="23" t="str">
        <x:v>Example</x:v>
      </x:c>
      <x:c r="D4" s="23" t="str">
        <x:v>CutClose must not do</x:v>
      </x:c>
      <x:c r="E4" s="23" t="str">
        <x:v>Decision owner</x:v>
      </x:c>
      <x:c r="F4" s="23" t="str">
        <x:v>Record required</x:v>
      </x:c>
    </x:row>
    <x:row r="5">
      <x:c r="A5" s="68" t="str">
        <x:v>GREEN</x:v>
      </x:c>
      <x:c r="B5" s="31" t="str">
        <x:v>Classify, rename, deduplicate, verify presence/revision/legibility, match evidence, assemble and log</x:v>
      </x:c>
      <x:c r="C5" s="31" t="str">
        <x:v>Correct site ID and current revision are explicit</x:v>
      </x:c>
      <x:c r="D5" s="31" t="str">
        <x:v>Call a technical result acceptable</x:v>
      </x:c>
      <x:c r="E5" s="31" t="str">
        <x:v>CutClose operator + QA</x:v>
      </x:c>
      <x:c r="F5" s="31" t="str">
        <x:v>Action + evidence lineage</x:v>
      </x:c>
    </x:row>
    <x:row r="6">
      <x:c r="A6" s="69" t="str">
        <x:v>YELLOW</x:v>
      </x:c>
      <x:c r="B6" s="34" t="str">
        <x:v>Raise a concise conflict and propose documentary treatment</x:v>
      </x:c>
      <x:c r="C6" s="34" t="str">
        <x:v>Two plausible site IDs or unclear applicability</x:v>
      </x:c>
      <x:c r="D6" s="34" t="str">
        <x:v>Choose an authoritative fact silently</x:v>
      </x:c>
      <x:c r="E6" s="34" t="str">
        <x:v>Client PM / applicant</x:v>
      </x:c>
      <x:c r="F6" s="34" t="str">
        <x:v>Decision, date, owner, affected rows</x:v>
      </x:c>
    </x:row>
    <x:row r="7">
      <x:c r="A7" s="70" t="str">
        <x:v>RED</x:v>
      </x:c>
      <x:c r="B7" s="33" t="str">
        <x:v>Stop affected requirement; preserve and route evidence</x:v>
      </x:c>
      <x:c r="C7" s="33" t="str">
        <x:v>Structural/RF/electrical/test/safety/compliance conclusion</x:v>
      </x:c>
      <x:c r="D7" s="33" t="str">
        <x:v>Engineer, certify, sign or approve</x:v>
      </x:c>
      <x:c r="E7" s="33" t="str">
        <x:v>Licensed/qualified authority</x:v>
      </x:c>
      <x:c r="F7" s="33" t="str">
        <x:v>Professional artifact or explicit authority decision</x:v>
      </x:c>
    </x:row>
  </x:sheetData>
  <x:mergeCells>
    <x:mergeCell ref="A1:F1"/>
    <x:mergeCell ref="A2:F3"/>
  </x:mergeCells>
  <x:pageMargins left="0.7" right="0.7" top="0.75" bottom="0.75" header="0.3" footer="0.3"/>
</x:worksheet>
</file>

<file path=xl/worksheets/sheet8.xml><?xml version="1.0" encoding="utf-8"?>
<x:worksheet xmlns:x="http://schemas.openxmlformats.org/spreadsheetml/2006/main">
  <x:sheetViews>
    <x:sheetView showGridLines="0" workbookViewId="0"/>
  </x:sheetViews>
  <x:sheetFormatPr defaultRowHeight="15"/>
  <x:cols>
    <x:col min="1" max="1" width="28" hidden="0" customWidth="1"/>
    <x:col min="2" max="2" width="62" hidden="0" customWidth="1"/>
    <x:col min="3" max="3" width="18" hidden="0" customWidth="1"/>
    <x:col min="4" max="4" width="24" hidden="0" customWidth="1"/>
    <x:col min="5" max="5" width="50" hidden="0" customWidth="1"/>
  </x:cols>
  <x:sheetData>
    <x:row r="1" ht="34" customHeight="1">
      <x:c r="A1" s="3" t="str">
        <x:v>WORKBOOK MANIFEST</x:v>
      </x:c>
      <x:c r="B1" s="3" t="str">
        <x:v>WORKBOOK MANIFEST</x:v>
      </x:c>
      <x:c r="C1" s="3" t="str">
        <x:v>WORKBOOK MANIFEST</x:v>
      </x:c>
      <x:c r="D1" s="3" t="str">
        <x:v>WORKBOOK MANIFEST</x:v>
      </x:c>
      <x:c r="E1" s="3" t="str">
        <x:v>WORKBOOK MANIFEST</x:v>
      </x:c>
    </x:row>
    <x:row r="2" ht="30" customHeight="1">
      <x:c r="A2" s="7" t="str">
        <x:v>Traceability and permitted-use record.</x:v>
      </x:c>
      <x:c r="B2" s="7" t="str">
        <x:v>Traceability and permitted-use record.</x:v>
      </x:c>
      <x:c r="C2" s="7" t="str">
        <x:v>Traceability and permitted-use record.</x:v>
      </x:c>
      <x:c r="D2" s="7" t="str">
        <x:v>Traceability and permitted-use record.</x:v>
      </x:c>
      <x:c r="E2" s="7" t="str">
        <x:v>Traceability and permitted-use record.</x:v>
      </x:c>
    </x:row>
    <x:row r="3" ht="30" customHeight="1">
      <x:c r="A3" s="7" t="str">
        <x:v>Traceability and permitted-use record.</x:v>
      </x:c>
      <x:c r="B3" s="7" t="str">
        <x:v>Traceability and permitted-use record.</x:v>
      </x:c>
      <x:c r="C3" s="7" t="str">
        <x:v>Traceability and permitted-use record.</x:v>
      </x:c>
      <x:c r="D3" s="7" t="str">
        <x:v>Traceability and permitted-use record.</x:v>
      </x:c>
      <x:c r="E3" s="7" t="str">
        <x:v>Traceability and permitted-use record.</x:v>
      </x:c>
    </x:row>
    <x:row r="4" ht="30" customHeight="1">
      <x:c r="A4" s="23" t="str">
        <x:v>Field</x:v>
      </x:c>
      <x:c r="B4" s="23" t="str">
        <x:v>Value</x:v>
      </x:c>
      <x:c r="C4" s="23" t="str">
        <x:v>State</x:v>
      </x:c>
      <x:c r="D4" s="23" t="str">
        <x:v>Owner</x:v>
      </x:c>
      <x:c r="E4" s="23" t="str">
        <x:v>Note</x:v>
      </x:c>
    </x:row>
    <x:row r="5">
      <x:c r="A5" s="31" t="str">
        <x:v>Artifact</x:v>
      </x:c>
      <x:c r="B5" s="31" t="str">
        <x:v>CutClose_Public_Record_Reconstruction_Workbook.xlsx</x:v>
      </x:c>
      <x:c r="C5" s="31" t="str">
        <x:v>Complete</x:v>
      </x:c>
      <x:c r="D5" s="31" t="str">
        <x:v>CutClose</x:v>
      </x:c>
      <x:c r="E5" s="31" t="str">
        <x:v>Sample operating registers</x:v>
      </x:c>
    </x:row>
    <x:row r="6">
      <x:c r="A6" s="34" t="str">
        <x:v>Version</x:v>
      </x:c>
      <x:c r="B6" s="34" t="str">
        <x:v>0.1</x:v>
      </x:c>
      <x:c r="C6" s="34" t="str">
        <x:v>Complete</x:v>
      </x:c>
      <x:c r="D6" s="34" t="str">
        <x:v>CutClose</x:v>
      </x:c>
      <x:c r="E6" s="34" t="str">
        <x:v>Research-stage sample</x:v>
      </x:c>
    </x:row>
    <x:row r="7">
      <x:c r="A7" s="32" t="str">
        <x:v>Prepared</x:v>
      </x:c>
      <x:c r="B7" s="71" t="n">
        <x:v>46255</x:v>
      </x:c>
      <x:c r="C7" s="32" t="str">
        <x:v>Complete</x:v>
      </x:c>
      <x:c r="D7" s="32" t="str">
        <x:v>CutClose</x:v>
      </x:c>
      <x:c r="E7" s="32" t="str">
        <x:v>Date is explicit and sortable</x:v>
      </x:c>
    </x:row>
    <x:row r="8">
      <x:c r="A8" s="34" t="str">
        <x:v>Case count</x:v>
      </x:c>
      <x:c r="B8" s="34" t="n">
        <x:v>3</x:v>
      </x:c>
      <x:c r="C8" s="34" t="str">
        <x:v>Complete</x:v>
      </x:c>
      <x:c r="D8" s="34" t="str">
        <x:v>CutClose</x:v>
      </x:c>
      <x:c r="E8" s="34" t="str">
        <x:v>AT&amp;T Enfield; Verizon Oxford; T-Mobile Cheshire</x:v>
      </x:c>
    </x:row>
    <x:row r="9">
      <x:c r="A9" s="32" t="str">
        <x:v>Client status</x:v>
      </x:c>
      <x:c r="B9" s="32" t="str">
        <x:v>No named organization is a CutClose client in this workbook</x:v>
      </x:c>
      <x:c r="C9" s="32" t="str">
        <x:v>Complete</x:v>
      </x:c>
      <x:c r="D9" s="32" t="str">
        <x:v>CutClose</x:v>
      </x:c>
      <x:c r="E9" s="32" t="str">
        <x:v>Mandatory disclosure</x:v>
      </x:c>
    </x:row>
    <x:row r="10">
      <x:c r="A10" s="34" t="str">
        <x:v>Endorsement</x:v>
      </x:c>
      <x:c r="B10" s="34" t="str">
        <x:v>None</x:v>
      </x:c>
      <x:c r="C10" s="34" t="str">
        <x:v>Complete</x:v>
      </x:c>
      <x:c r="D10" s="34" t="str">
        <x:v>CutClose</x:v>
      </x:c>
      <x:c r="E10" s="34" t="str">
        <x:v>Mandatory disclosure</x:v>
      </x:c>
    </x:row>
    <x:row r="11">
      <x:c r="A11" s="32" t="str">
        <x:v>Engineering use</x:v>
      </x:c>
      <x:c r="B11" s="32" t="str">
        <x:v>Document control only</x:v>
      </x:c>
      <x:c r="C11" s="32" t="str">
        <x:v>Complete</x:v>
      </x:c>
      <x:c r="D11" s="32" t="str">
        <x:v>CutClose</x:v>
      </x:c>
      <x:c r="E11" s="32" t="str">
        <x:v>No engineering certification</x:v>
      </x:c>
    </x:row>
    <x:row r="12">
      <x:c r="A12" s="66" t="str">
        <x:v>Source policy</x:v>
      </x:c>
      <x:c r="B12" s="66" t="str">
        <x:v>Public facts separated from inference and operating controls</x:v>
      </x:c>
      <x:c r="C12" s="66" t="str">
        <x:v>Complete</x:v>
      </x:c>
      <x:c r="D12" s="66" t="str">
        <x:v>CutClose QA</x:v>
      </x:c>
      <x:c r="E12" s="66" t="str">
        <x:v>See Source Register and Requirement Ledger</x:v>
      </x:c>
    </x:row>
  </x:sheetData>
  <x:mergeCells>
    <x:mergeCell ref="A1:E1"/>
    <x:mergeCell ref="A2:E3"/>
  </x:mergeCells>
  <x:conditionalFormatting sqref="C5:C20">
    <x:cfRule type="containsText" dxfId="23" priority="1" operator="containsText" text="Resolved"/>
    <x:cfRule type="containsText" dxfId="24" priority="2" operator="containsText" text="Complete"/>
    <x:cfRule type="containsText" dxfId="25" priority="3" operator="containsText" text="Open"/>
    <x:cfRule type="containsText" dxfId="26" priority="4" operator="containsText" text="Needs decision"/>
    <x:cfRule type="containsText" dxfId="27" priority="5" operator="containsText" text="Conditional"/>
  </x:conditionalFormatting>
  <x:pageMargins left="0.7" right="0.7" top="0.75" bottom="0.75" header="0.3" footer="0.3"/>
</x:worksheet>
</file>